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L:\ZI_administravimo_sk\3_Atnaujinti dokumentai atestacijai\TAISOMI DOKUMENTAI\Suderinti su Adriana\"/>
    </mc:Choice>
  </mc:AlternateContent>
  <xr:revisionPtr revIDLastSave="0" documentId="13_ncr:1_{778EB310-9E5E-4181-81B9-5D771DBBC14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kademinės veiklos aprašas" sheetId="1" r:id="rId1"/>
  </sheets>
  <definedNames>
    <definedName name="_xlnm._FilterDatabase" localSheetId="0" hidden="1">'Akademinės veiklos aprašas'!$A$6:$J$101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78" i="1" l="1"/>
  <c r="I47" i="1" l="1"/>
  <c r="I42" i="1"/>
  <c r="I26" i="1"/>
  <c r="H26" i="1"/>
  <c r="I22" i="1"/>
  <c r="H22" i="1"/>
  <c r="I19" i="1"/>
  <c r="H19" i="1"/>
  <c r="I16" i="1"/>
  <c r="H16" i="1"/>
  <c r="I13" i="1"/>
  <c r="H13" i="1"/>
  <c r="I10" i="1"/>
  <c r="H10" i="1"/>
  <c r="I41" i="1" l="1"/>
  <c r="H9" i="1"/>
  <c r="I9" i="1"/>
  <c r="I8" i="1"/>
  <c r="H8" i="1"/>
</calcChain>
</file>

<file path=xl/sharedStrings.xml><?xml version="1.0" encoding="utf-8"?>
<sst xmlns="http://schemas.openxmlformats.org/spreadsheetml/2006/main" count="474" uniqueCount="160">
  <si>
    <t>1.1.</t>
  </si>
  <si>
    <t>1.1.1.</t>
  </si>
  <si>
    <t>1.1.2.</t>
  </si>
  <si>
    <t>1.1.3.</t>
  </si>
  <si>
    <t>1.1.4.</t>
  </si>
  <si>
    <t>1.1.5.</t>
  </si>
  <si>
    <t>1.2.</t>
  </si>
  <si>
    <t>1.4.</t>
  </si>
  <si>
    <t>2.</t>
  </si>
  <si>
    <t>3.</t>
  </si>
  <si>
    <t>3.1.</t>
  </si>
  <si>
    <t>3.2.</t>
  </si>
  <si>
    <t>4.1.</t>
  </si>
  <si>
    <t>4.2.</t>
  </si>
  <si>
    <t>2.1.</t>
  </si>
  <si>
    <t>2.3.</t>
  </si>
  <si>
    <t>2.4.</t>
  </si>
  <si>
    <t>2.5.</t>
  </si>
  <si>
    <t>3.4.</t>
  </si>
  <si>
    <t>2.3.2.</t>
  </si>
  <si>
    <t>2.3.3.</t>
  </si>
  <si>
    <t>2.6.</t>
  </si>
  <si>
    <t>Activity assessment criteria or indicators</t>
  </si>
  <si>
    <t>Measurement unit</t>
  </si>
  <si>
    <t>Source of data justifying the results of activities (for example, list of publications, certificates, copies of documents, etc.)</t>
  </si>
  <si>
    <t>During 5 years</t>
  </si>
  <si>
    <t>Preparation of scientists:</t>
  </si>
  <si>
    <t>Examination of prepared dissertations and provision of conclusions regarding their compliance with applied requirements</t>
  </si>
  <si>
    <t>Hours of pedagogical work:</t>
  </si>
  <si>
    <t>Lectures</t>
  </si>
  <si>
    <t>Other hours for contact (practice, laboratory works, seminars, etc.)</t>
  </si>
  <si>
    <t>at Lithuanian institutions</t>
  </si>
  <si>
    <t>at foreign institutions</t>
  </si>
  <si>
    <t>Participation in scientific and educational methodological conferences</t>
  </si>
  <si>
    <t>Participation in qualification improvement courses</t>
  </si>
  <si>
    <t>Amount</t>
  </si>
  <si>
    <t>thousands of Euros</t>
  </si>
  <si>
    <t>Yes/no</t>
  </si>
  <si>
    <t>Hours</t>
  </si>
  <si>
    <t>1.3.</t>
  </si>
  <si>
    <t>1.5.</t>
  </si>
  <si>
    <t>1.6.</t>
  </si>
  <si>
    <t>1.7.</t>
  </si>
  <si>
    <t>1.8.</t>
  </si>
  <si>
    <t>Patent applications</t>
  </si>
  <si>
    <t>Textbooks</t>
  </si>
  <si>
    <t>Methodical tools</t>
  </si>
  <si>
    <t xml:space="preserve"> E-learning course (for example, attested MOODLE course that completely reflects the module's content)</t>
  </si>
  <si>
    <t>1.  RESEARCH AND INNOVATIONS:</t>
  </si>
  <si>
    <t>SCIENTIFIC MONOGRAPHS AND PARTS THEREOF:</t>
  </si>
  <si>
    <t>PATENTS AND PATENT APPLICATIONS:</t>
  </si>
  <si>
    <t>Group of scientific areas</t>
  </si>
  <si>
    <t>STUDIES:</t>
  </si>
  <si>
    <t>QUALIFICATION IMPROVEMENT:</t>
  </si>
  <si>
    <t>NTMA</t>
  </si>
  <si>
    <t>Foreign publishers</t>
  </si>
  <si>
    <t>Lituanian publishers</t>
  </si>
  <si>
    <t>In publications indexed in the Web of Science without Impact Factor (JCR SCIE):</t>
  </si>
  <si>
    <t>In peer-reviewed scientific publications refereed in other international databases:</t>
  </si>
  <si>
    <t>In other peer-reviewed scientific publications:</t>
  </si>
  <si>
    <t>Other foreign and Lithuanian publishers</t>
  </si>
  <si>
    <t>Internationally recognised publishers</t>
  </si>
  <si>
    <t>Natural, Technology, Medical and Health, and Agricultural Sciences (NTMA)</t>
  </si>
  <si>
    <t>4.</t>
  </si>
  <si>
    <t>X</t>
  </si>
  <si>
    <t>ARTICLES IN PEER-REVIEWED SCIENTIFIC PUBLICATIONS REFEREED IN INTERNATIONAL DATABASES:</t>
  </si>
  <si>
    <t>ARTICLES IN PEER-REVIEWED SCIENTIFIC PUBLICATIONS:</t>
  </si>
  <si>
    <t>1.1A.</t>
  </si>
  <si>
    <t>In journals indexed in the Web of Science with Impact Factor (JCR SCIE), when IF/AIF&gt;0.25:</t>
  </si>
  <si>
    <t>In journals indexed in the Web of Science with Impact Factor (JCR SCIE), when IF/AIF&lt;=0.25:</t>
  </si>
  <si>
    <t>DESCRIPTION OF ACADEMIC ACTIVITIES</t>
  </si>
  <si>
    <r>
      <t xml:space="preserve">During 10 years </t>
    </r>
    <r>
      <rPr>
        <sz val="11"/>
        <color theme="1"/>
        <rFont val="Calibri"/>
        <family val="2"/>
        <charset val="186"/>
        <scheme val="minor"/>
      </rPr>
      <t xml:space="preserve">(only professor and chief researcher positions) </t>
    </r>
  </si>
  <si>
    <r>
      <t xml:space="preserve">During </t>
    </r>
    <r>
      <rPr>
        <sz val="11"/>
        <color theme="1"/>
        <rFont val="Calibri"/>
        <family val="2"/>
        <charset val="186"/>
        <scheme val="minor"/>
      </rPr>
      <t>all academic career</t>
    </r>
  </si>
  <si>
    <r>
      <t xml:space="preserve">Amount </t>
    </r>
    <r>
      <rPr>
        <sz val="11"/>
        <color theme="1"/>
        <rFont val="Calibri"/>
        <family val="2"/>
        <charset val="186"/>
        <scheme val="minor"/>
      </rPr>
      <t>(auth. quire)</t>
    </r>
  </si>
  <si>
    <t>Cases and case studies</t>
  </si>
  <si>
    <t>Scientific supervisor of a doctoral student</t>
  </si>
  <si>
    <t>Scientific consultant of a doctoral student</t>
  </si>
  <si>
    <t>Member of the doctoral committee or board</t>
  </si>
  <si>
    <t>Lecturer of a doctoral study module</t>
  </si>
  <si>
    <t>Supervision of postdoctoral fellowships</t>
  </si>
  <si>
    <t>EXPERT ACTIVITY:</t>
  </si>
  <si>
    <t>3.3</t>
  </si>
  <si>
    <t>3.5.</t>
  </si>
  <si>
    <t>3.6.</t>
  </si>
  <si>
    <t>3.7.</t>
  </si>
  <si>
    <t>3.8.</t>
  </si>
  <si>
    <t>3.9.</t>
  </si>
  <si>
    <t>Organised scientific or study events</t>
  </si>
  <si>
    <t>Conducted activities for the promotion of science or studies</t>
  </si>
  <si>
    <t>Performed peer-review activities in science or studies</t>
  </si>
  <si>
    <t>Was a member of national or international institutions</t>
  </si>
  <si>
    <t>Participated in the work of committees or commissions</t>
  </si>
  <si>
    <t>Otherwise participated in the activities of the academic community</t>
  </si>
  <si>
    <t>Internship:</t>
  </si>
  <si>
    <t>Participation in exchange programmes</t>
  </si>
  <si>
    <t>4.3.</t>
  </si>
  <si>
    <t xml:space="preserve">4.4. </t>
  </si>
  <si>
    <t xml:space="preserve">2.2. </t>
  </si>
  <si>
    <t>1.7.1.</t>
  </si>
  <si>
    <t>1.7.2.</t>
  </si>
  <si>
    <t>1.7.1.1. R&amp;D works performed according to the orders of third parties</t>
  </si>
  <si>
    <t>1.7.1.2. R&amp;D services performed according to the orders of third parties</t>
  </si>
  <si>
    <t>1.7.1.3. International R&amp;D projects</t>
  </si>
  <si>
    <t>1.7.1.4. National R&amp;D projects</t>
  </si>
  <si>
    <t>1.7.2.1. R&amp;D works performed according to the orders of third parties</t>
  </si>
  <si>
    <t>1.7.2.2. R&amp;D services performed according to the orders of third parties</t>
  </si>
  <si>
    <t>1.7.2.4. International R&amp;D projects</t>
  </si>
  <si>
    <t>1.7.2.5. National R&amp;D projects</t>
  </si>
  <si>
    <t>1.7.3.</t>
  </si>
  <si>
    <t>1.7.4.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</si>
  <si>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</si>
  <si>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</si>
  <si>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</si>
  <si>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</si>
  <si>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</si>
  <si>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</si>
  <si>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</si>
  <si>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</si>
  <si>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1.8.9.</t>
  </si>
  <si>
    <t>1.8.10</t>
  </si>
  <si>
    <t>PEDAGOGICAL WORK EXPERIENCE:</t>
  </si>
  <si>
    <t>2.3.1</t>
  </si>
  <si>
    <t>Pedagogical work experience</t>
  </si>
  <si>
    <t>managed</t>
  </si>
  <si>
    <t>conducted</t>
  </si>
  <si>
    <t>Year</t>
  </si>
  <si>
    <t>2.4.1.</t>
  </si>
  <si>
    <t>2.4.2.</t>
  </si>
  <si>
    <t>REVIEWS, SURVEYS AND ARTICLES OF REPRESENTED CO-AUTHORSHIP</t>
  </si>
  <si>
    <t>Other conference presentation abstracts and non-peer reviewed conference papers</t>
  </si>
  <si>
    <t>Recordings of conference presentations and slides</t>
  </si>
  <si>
    <t>Educational books</t>
  </si>
  <si>
    <t>Science, studies promotion publications</t>
  </si>
  <si>
    <t>Conducted scientific or study expertise</t>
  </si>
  <si>
    <r>
      <t>Result of the activities
(</t>
    </r>
    <r>
      <rPr>
        <u/>
        <sz val="11"/>
        <color theme="1"/>
        <rFont val="Calibri"/>
        <family val="2"/>
        <charset val="186"/>
        <scheme val="minor"/>
      </rPr>
      <t>completed by academic employee, filled data is used for attestation and/or competition)</t>
    </r>
  </si>
  <si>
    <t>DICTIONARIES, MANUALS, GUIDEBOOKS, ENCYCLOPAEDIAS</t>
  </si>
  <si>
    <t>PRESENTATION OF RESEARCH RESULTS AT CONFERENCES:</t>
  </si>
  <si>
    <t>R&amp;D outsourced and project activities:</t>
  </si>
  <si>
    <r>
      <t xml:space="preserve">Patents registered </t>
    </r>
    <r>
      <rPr>
        <sz val="11"/>
        <color theme="1"/>
        <rFont val="Calibri"/>
        <family val="2"/>
        <charset val="186"/>
        <scheme val="minor"/>
      </rPr>
      <t>in EPO, USPTO, JPO patent offices</t>
    </r>
  </si>
  <si>
    <r>
      <t xml:space="preserve">Patents registered </t>
    </r>
    <r>
      <rPr>
        <sz val="11"/>
        <color theme="1"/>
        <rFont val="Calibri"/>
        <family val="2"/>
        <charset val="186"/>
        <scheme val="minor"/>
      </rPr>
      <t>in other international patent offices</t>
    </r>
  </si>
  <si>
    <r>
      <t xml:space="preserve">Patents registered </t>
    </r>
    <r>
      <rPr>
        <sz val="11"/>
        <color theme="1"/>
        <rFont val="Calibri"/>
        <family val="2"/>
        <charset val="186"/>
        <scheme val="minor"/>
      </rPr>
      <t>in the State Patent Bureau of the Republic of Lithuania</t>
    </r>
  </si>
  <si>
    <r>
      <rPr>
        <sz val="11"/>
        <color theme="1"/>
        <rFont val="Calibri"/>
        <family val="2"/>
        <charset val="186"/>
        <scheme val="minor"/>
      </rPr>
      <t>Conference presentation abstracts in the publications indexed in the international databases</t>
    </r>
  </si>
  <si>
    <r>
      <rPr>
        <sz val="11"/>
        <color theme="1"/>
        <rFont val="Calibri"/>
        <family val="2"/>
        <charset val="186"/>
        <scheme val="minor"/>
      </rPr>
      <t>Presentation of research results in international scientific conferences</t>
    </r>
  </si>
  <si>
    <r>
      <rPr>
        <sz val="11"/>
        <color theme="1"/>
        <rFont val="Calibri"/>
        <family val="2"/>
        <charset val="186"/>
        <scheme val="minor"/>
      </rPr>
      <t>Presentation of research results in national scientific conferences</t>
    </r>
  </si>
  <si>
    <r>
      <t xml:space="preserve">Managed Research and develpoment (R&amp;D) </t>
    </r>
    <r>
      <rPr>
        <sz val="11"/>
        <color theme="1"/>
        <rFont val="Calibri"/>
        <family val="2"/>
        <charset val="186"/>
        <scheme val="minor"/>
      </rPr>
      <t>works:</t>
    </r>
  </si>
  <si>
    <r>
      <t xml:space="preserve">Conducted Research and develpoment (R&amp;D) </t>
    </r>
    <r>
      <rPr>
        <sz val="11"/>
        <color theme="1"/>
        <rFont val="Calibri"/>
        <family val="2"/>
        <charset val="186"/>
        <scheme val="minor"/>
      </rPr>
      <t>works:</t>
    </r>
  </si>
  <si>
    <r>
      <t xml:space="preserve">1.7.2.3. Income received from the transfer of property rights to the results of performed </t>
    </r>
    <r>
      <rPr>
        <sz val="11"/>
        <color theme="1"/>
        <rFont val="Calibri"/>
        <family val="2"/>
        <charset val="186"/>
        <scheme val="minor"/>
      </rPr>
      <t>R&amp;D works</t>
    </r>
  </si>
  <si>
    <r>
      <t>Managed external</t>
    </r>
    <r>
      <rPr>
        <sz val="11"/>
        <color theme="1"/>
        <rFont val="Calibri"/>
        <family val="2"/>
        <charset val="186"/>
        <scheme val="minor"/>
      </rPr>
      <t xml:space="preserve"> R&amp;D works (including competitive projects)</t>
    </r>
  </si>
  <si>
    <r>
      <t xml:space="preserve">Participated in R&amp;D </t>
    </r>
    <r>
      <rPr>
        <sz val="11"/>
        <color theme="1"/>
        <rFont val="Calibri"/>
        <family val="2"/>
        <charset val="186"/>
        <scheme val="minor"/>
      </rPr>
      <t>as a project or theme manager or performer</t>
    </r>
  </si>
  <si>
    <r>
      <t xml:space="preserve">Supervision of theses or other scientific works of students of </t>
    </r>
    <r>
      <rPr>
        <sz val="11"/>
        <color theme="1"/>
        <rFont val="Calibri"/>
        <family val="2"/>
        <charset val="186"/>
        <scheme val="minor"/>
      </rPr>
      <t>any study cycle that have been the basis for at least 3 published scientific publications</t>
    </r>
  </si>
  <si>
    <r>
      <t xml:space="preserve">Supervision of </t>
    </r>
    <r>
      <rPr>
        <sz val="11"/>
        <color theme="1"/>
        <rFont val="Calibri"/>
        <family val="2"/>
        <charset val="186"/>
        <scheme val="minor"/>
      </rPr>
      <t>scientific works of the students of the first and/or second study cycle  that have been the basis for at least 1 scientific article published in international scientific journals with a higher impact factor</t>
    </r>
  </si>
  <si>
    <r>
      <t xml:space="preserve">Supervision of </t>
    </r>
    <r>
      <rPr>
        <sz val="11"/>
        <color theme="1"/>
        <rFont val="Calibri"/>
        <family val="2"/>
        <charset val="186"/>
        <scheme val="minor"/>
      </rPr>
      <t>scientific works of the students of the first and/or second study cycle that have been the basis for at least 1  scientific article published in peer-reviewed scientific publications</t>
    </r>
  </si>
  <si>
    <r>
      <t xml:space="preserve">Supervision of the theses or </t>
    </r>
    <r>
      <rPr>
        <sz val="11"/>
        <color theme="1"/>
        <rFont val="Calibri"/>
        <family val="2"/>
        <charset val="186"/>
        <scheme val="minor"/>
      </rPr>
      <t>scientific works of the students of any  study cycle</t>
    </r>
  </si>
  <si>
    <t>STUDY AND TEACHING PUBLICATIONS AND PARTS THEREOF:</t>
  </si>
  <si>
    <r>
      <rPr>
        <sz val="11"/>
        <color theme="1"/>
        <rFont val="Calibri"/>
        <family val="2"/>
        <charset val="186"/>
        <scheme val="minor"/>
      </rPr>
      <t>Teaching publications</t>
    </r>
  </si>
  <si>
    <r>
      <t xml:space="preserve">Experience in giving lectures to students of any study </t>
    </r>
    <r>
      <rPr>
        <sz val="11"/>
        <color theme="1"/>
        <rFont val="Calibri"/>
        <family val="2"/>
        <charset val="186"/>
        <scheme val="minor"/>
      </rPr>
      <t>cycle</t>
    </r>
  </si>
  <si>
    <r>
      <t xml:space="preserve">Experience in giving lectures or supervising the scheduled seminars of study programmes of </t>
    </r>
    <r>
      <rPr>
        <sz val="11"/>
        <color theme="1"/>
        <rFont val="Calibri"/>
        <family val="2"/>
        <charset val="186"/>
        <scheme val="minor"/>
      </rPr>
      <t>any study cycle (practice, laboratory work, etc.)</t>
    </r>
  </si>
  <si>
    <r>
      <rPr>
        <sz val="11"/>
        <color theme="1"/>
        <rFont val="Calibri"/>
        <family val="2"/>
        <charset val="186"/>
        <scheme val="minor"/>
      </rPr>
      <t xml:space="preserve">Lectured an intensive course at foreign institution of higher education </t>
    </r>
  </si>
  <si>
    <t xml:space="preserve"> STUDY PROJECT ACTIVITIES:</t>
  </si>
  <si>
    <r>
      <t xml:space="preserve">Prepared proposals for </t>
    </r>
    <r>
      <rPr>
        <sz val="11"/>
        <color theme="1"/>
        <rFont val="Calibri"/>
        <family val="2"/>
        <charset val="186"/>
        <scheme val="minor"/>
      </rPr>
      <t>research / study projects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</si>
</sst>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2"/>
  <sheetViews>
    <sheetView tabSelected="1" zoomScale="78" zoomScaleNormal="78" workbookViewId="0">
      <selection activeCell="D80" sqref="D80"/>
    </sheetView>
  </sheetViews>
  <sheetFormatPr defaultColWidth="9.140625" defaultRowHeight="15" x14ac:dyDescent="0.25"/>
  <cols>
    <col min="1" max="1" width="4.42578125" style="13" customWidth="1"/>
    <col min="2" max="2" width="6.140625" style="13" customWidth="1"/>
    <col min="3" max="3" width="9.28515625" style="13" customWidth="1"/>
    <col min="4" max="4" width="97.42578125" style="13" customWidth="1"/>
    <col min="5" max="5" width="11.42578125" style="13" customWidth="1"/>
    <col min="6" max="6" width="18.85546875" style="13" customWidth="1"/>
    <col min="7" max="7" width="17" style="13" customWidth="1"/>
    <col min="8" max="8" width="15.7109375" style="13" customWidth="1"/>
    <col min="9" max="9" width="16.140625" style="13" customWidth="1"/>
    <col min="10" max="10" width="28.140625" style="13" customWidth="1"/>
    <col min="11" max="16384" width="9.140625" style="13"/>
  </cols>
  <sheetData>
    <row r="1" spans="1:10" ht="15.75" x14ac:dyDescent="0.25">
      <c r="F1" s="22"/>
      <c r="J1" s="5"/>
    </row>
    <row r="2" spans="1:10" ht="18.75" x14ac:dyDescent="0.25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8.75" x14ac:dyDescent="0.25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.75" x14ac:dyDescent="0.25">
      <c r="A4" s="10"/>
      <c r="B4" s="10"/>
      <c r="C4" s="10"/>
      <c r="D4" s="10"/>
      <c r="E4" s="10"/>
      <c r="F4" s="12"/>
      <c r="G4" s="6"/>
      <c r="H4" s="6"/>
      <c r="I4" s="6"/>
      <c r="J4" s="10"/>
    </row>
    <row r="5" spans="1:10" ht="59.25" customHeight="1" x14ac:dyDescent="0.25">
      <c r="A5" s="54" t="s">
        <v>22</v>
      </c>
      <c r="B5" s="54"/>
      <c r="C5" s="54"/>
      <c r="D5" s="54"/>
      <c r="E5" s="55" t="s">
        <v>51</v>
      </c>
      <c r="F5" s="54" t="s">
        <v>23</v>
      </c>
      <c r="G5" s="55" t="s">
        <v>134</v>
      </c>
      <c r="H5" s="55"/>
      <c r="I5" s="55"/>
      <c r="J5" s="55" t="s">
        <v>24</v>
      </c>
    </row>
    <row r="6" spans="1:10" ht="72.75" customHeight="1" x14ac:dyDescent="0.25">
      <c r="A6" s="54"/>
      <c r="B6" s="54"/>
      <c r="C6" s="54"/>
      <c r="D6" s="54"/>
      <c r="E6" s="55"/>
      <c r="F6" s="54"/>
      <c r="G6" s="14" t="s">
        <v>71</v>
      </c>
      <c r="H6" s="14" t="s">
        <v>72</v>
      </c>
      <c r="I6" s="15" t="s">
        <v>25</v>
      </c>
      <c r="J6" s="55"/>
    </row>
    <row r="7" spans="1:10" ht="25.15" customHeight="1" x14ac:dyDescent="0.25">
      <c r="A7" s="56" t="s">
        <v>48</v>
      </c>
      <c r="B7" s="56"/>
      <c r="C7" s="56"/>
      <c r="D7" s="56"/>
      <c r="E7" s="8" t="s">
        <v>54</v>
      </c>
      <c r="F7" s="2"/>
      <c r="G7" s="16" t="s">
        <v>64</v>
      </c>
      <c r="H7" s="16" t="s">
        <v>64</v>
      </c>
      <c r="I7" s="16" t="s">
        <v>64</v>
      </c>
      <c r="J7" s="2"/>
    </row>
    <row r="8" spans="1:10" ht="25.15" customHeight="1" x14ac:dyDescent="0.25">
      <c r="A8" s="2"/>
      <c r="B8" s="11" t="s">
        <v>0</v>
      </c>
      <c r="C8" s="11" t="s">
        <v>66</v>
      </c>
      <c r="D8" s="11"/>
      <c r="E8" s="8" t="s">
        <v>54</v>
      </c>
      <c r="F8" s="20" t="s">
        <v>35</v>
      </c>
      <c r="G8" s="16" t="s">
        <v>64</v>
      </c>
      <c r="H8" s="9">
        <f>+SUM(H10,H13,H16,H19,H22)</f>
        <v>0</v>
      </c>
      <c r="I8" s="9">
        <f>+SUM(I10,I13,I16,I19,I22)</f>
        <v>0</v>
      </c>
      <c r="J8" s="2"/>
    </row>
    <row r="9" spans="1:10" ht="25.15" customHeight="1" x14ac:dyDescent="0.25">
      <c r="A9" s="2"/>
      <c r="B9" s="11" t="s">
        <v>67</v>
      </c>
      <c r="C9" s="11" t="s">
        <v>65</v>
      </c>
      <c r="D9" s="11"/>
      <c r="E9" s="8" t="s">
        <v>54</v>
      </c>
      <c r="F9" s="20" t="s">
        <v>35</v>
      </c>
      <c r="G9" s="16" t="s">
        <v>64</v>
      </c>
      <c r="H9" s="9">
        <f>SUM(H10,H13,H16,H19)</f>
        <v>0</v>
      </c>
      <c r="I9" s="9">
        <f>SUM(I10,I13,I16,I19)</f>
        <v>0</v>
      </c>
      <c r="J9" s="2"/>
    </row>
    <row r="10" spans="1:10" ht="25.15" customHeight="1" x14ac:dyDescent="0.25">
      <c r="A10" s="2"/>
      <c r="B10" s="2"/>
      <c r="C10" s="11" t="s">
        <v>1</v>
      </c>
      <c r="D10" s="11" t="s">
        <v>68</v>
      </c>
      <c r="E10" s="8" t="s">
        <v>54</v>
      </c>
      <c r="F10" s="20" t="s">
        <v>35</v>
      </c>
      <c r="G10" s="16" t="s">
        <v>64</v>
      </c>
      <c r="H10" s="9">
        <f>SUM(H11:H12)</f>
        <v>0</v>
      </c>
      <c r="I10" s="9">
        <f>SUM(I11:I12)</f>
        <v>0</v>
      </c>
      <c r="J10" s="2"/>
    </row>
    <row r="11" spans="1:10" ht="25.15" customHeight="1" x14ac:dyDescent="0.25">
      <c r="A11" s="2"/>
      <c r="B11" s="2"/>
      <c r="C11" s="2"/>
      <c r="D11" s="2" t="s">
        <v>55</v>
      </c>
      <c r="E11" s="8" t="s">
        <v>54</v>
      </c>
      <c r="F11" s="20" t="s">
        <v>35</v>
      </c>
      <c r="G11" s="14"/>
      <c r="H11" s="14"/>
      <c r="I11" s="14"/>
      <c r="J11" s="2"/>
    </row>
    <row r="12" spans="1:10" ht="25.15" customHeight="1" x14ac:dyDescent="0.25">
      <c r="A12" s="2"/>
      <c r="B12" s="2"/>
      <c r="C12" s="2"/>
      <c r="D12" s="2" t="s">
        <v>56</v>
      </c>
      <c r="E12" s="8" t="s">
        <v>54</v>
      </c>
      <c r="F12" s="20" t="s">
        <v>35</v>
      </c>
      <c r="G12" s="16" t="s">
        <v>64</v>
      </c>
      <c r="H12" s="14"/>
      <c r="I12" s="14"/>
      <c r="J12" s="2"/>
    </row>
    <row r="13" spans="1:10" ht="25.15" customHeight="1" x14ac:dyDescent="0.25">
      <c r="A13" s="2"/>
      <c r="B13" s="2"/>
      <c r="C13" s="11" t="s">
        <v>2</v>
      </c>
      <c r="D13" s="11" t="s">
        <v>69</v>
      </c>
      <c r="E13" s="8" t="s">
        <v>54</v>
      </c>
      <c r="F13" s="20" t="s">
        <v>35</v>
      </c>
      <c r="G13" s="16" t="s">
        <v>64</v>
      </c>
      <c r="H13" s="9">
        <f>SUM(H14:H15)</f>
        <v>0</v>
      </c>
      <c r="I13" s="9">
        <f>SUM(I14:I15)</f>
        <v>0</v>
      </c>
      <c r="J13" s="2"/>
    </row>
    <row r="14" spans="1:10" ht="25.15" customHeight="1" x14ac:dyDescent="0.25">
      <c r="A14" s="2"/>
      <c r="B14" s="2"/>
      <c r="C14" s="2"/>
      <c r="D14" s="2" t="s">
        <v>55</v>
      </c>
      <c r="E14" s="18" t="s">
        <v>54</v>
      </c>
      <c r="F14" s="20" t="s">
        <v>35</v>
      </c>
      <c r="G14" s="16" t="s">
        <v>64</v>
      </c>
      <c r="H14" s="14"/>
      <c r="I14" s="14"/>
      <c r="J14" s="2"/>
    </row>
    <row r="15" spans="1:10" ht="25.15" customHeight="1" x14ac:dyDescent="0.25">
      <c r="A15" s="2"/>
      <c r="B15" s="2"/>
      <c r="C15" s="2"/>
      <c r="D15" s="2" t="s">
        <v>56</v>
      </c>
      <c r="E15" s="18" t="s">
        <v>54</v>
      </c>
      <c r="F15" s="20" t="s">
        <v>35</v>
      </c>
      <c r="G15" s="16" t="s">
        <v>64</v>
      </c>
      <c r="H15" s="14"/>
      <c r="I15" s="14"/>
      <c r="J15" s="2"/>
    </row>
    <row r="16" spans="1:10" ht="25.15" customHeight="1" x14ac:dyDescent="0.25">
      <c r="A16" s="2"/>
      <c r="B16" s="2"/>
      <c r="C16" s="11" t="s">
        <v>3</v>
      </c>
      <c r="D16" s="11" t="s">
        <v>57</v>
      </c>
      <c r="E16" s="8" t="s">
        <v>54</v>
      </c>
      <c r="F16" s="20" t="s">
        <v>35</v>
      </c>
      <c r="G16" s="16" t="s">
        <v>64</v>
      </c>
      <c r="H16" s="9">
        <f>SUM(H17:H18)</f>
        <v>0</v>
      </c>
      <c r="I16" s="9">
        <f>SUM(I17:I18)</f>
        <v>0</v>
      </c>
      <c r="J16" s="2"/>
    </row>
    <row r="17" spans="1:10" ht="25.15" customHeight="1" x14ac:dyDescent="0.25">
      <c r="A17" s="2"/>
      <c r="B17" s="2"/>
      <c r="C17" s="2"/>
      <c r="D17" s="2" t="s">
        <v>55</v>
      </c>
      <c r="E17" s="8" t="s">
        <v>54</v>
      </c>
      <c r="F17" s="20" t="s">
        <v>35</v>
      </c>
      <c r="G17" s="16" t="s">
        <v>64</v>
      </c>
      <c r="H17" s="14"/>
      <c r="I17" s="14"/>
      <c r="J17" s="2"/>
    </row>
    <row r="18" spans="1:10" ht="25.15" customHeight="1" x14ac:dyDescent="0.25">
      <c r="A18" s="2"/>
      <c r="B18" s="2"/>
      <c r="C18" s="2"/>
      <c r="D18" s="2" t="s">
        <v>56</v>
      </c>
      <c r="E18" s="8" t="s">
        <v>54</v>
      </c>
      <c r="F18" s="20" t="s">
        <v>35</v>
      </c>
      <c r="G18" s="16" t="s">
        <v>64</v>
      </c>
      <c r="H18" s="14"/>
      <c r="I18" s="14"/>
      <c r="J18" s="2"/>
    </row>
    <row r="19" spans="1:10" ht="25.15" customHeight="1" x14ac:dyDescent="0.25">
      <c r="A19" s="2"/>
      <c r="B19" s="2"/>
      <c r="C19" s="11" t="s">
        <v>4</v>
      </c>
      <c r="D19" s="11" t="s">
        <v>58</v>
      </c>
      <c r="E19" s="8" t="s">
        <v>54</v>
      </c>
      <c r="F19" s="20" t="s">
        <v>35</v>
      </c>
      <c r="G19" s="16" t="s">
        <v>64</v>
      </c>
      <c r="H19" s="9">
        <f>SUM(H20:H21)</f>
        <v>0</v>
      </c>
      <c r="I19" s="9">
        <f>SUM(I20:I21)</f>
        <v>0</v>
      </c>
      <c r="J19" s="2"/>
    </row>
    <row r="20" spans="1:10" ht="25.15" customHeight="1" x14ac:dyDescent="0.25">
      <c r="A20" s="2"/>
      <c r="B20" s="2"/>
      <c r="C20" s="2"/>
      <c r="D20" s="2" t="s">
        <v>55</v>
      </c>
      <c r="E20" s="8" t="s">
        <v>54</v>
      </c>
      <c r="F20" s="20" t="s">
        <v>35</v>
      </c>
      <c r="G20" s="16" t="s">
        <v>64</v>
      </c>
      <c r="H20" s="14"/>
      <c r="I20" s="14"/>
      <c r="J20" s="2"/>
    </row>
    <row r="21" spans="1:10" ht="25.15" customHeight="1" x14ac:dyDescent="0.25">
      <c r="A21" s="2"/>
      <c r="B21" s="2"/>
      <c r="C21" s="2"/>
      <c r="D21" s="2" t="s">
        <v>56</v>
      </c>
      <c r="E21" s="8" t="s">
        <v>54</v>
      </c>
      <c r="F21" s="20" t="s">
        <v>35</v>
      </c>
      <c r="G21" s="16" t="s">
        <v>64</v>
      </c>
      <c r="H21" s="14"/>
      <c r="I21" s="14"/>
      <c r="J21" s="2"/>
    </row>
    <row r="22" spans="1:10" ht="25.15" customHeight="1" x14ac:dyDescent="0.25">
      <c r="A22" s="2"/>
      <c r="B22" s="2"/>
      <c r="C22" s="11" t="s">
        <v>5</v>
      </c>
      <c r="D22" s="11" t="s">
        <v>59</v>
      </c>
      <c r="E22" s="8" t="s">
        <v>54</v>
      </c>
      <c r="F22" s="20" t="s">
        <v>35</v>
      </c>
      <c r="G22" s="16" t="s">
        <v>64</v>
      </c>
      <c r="H22" s="9">
        <f>SUM(H23:H24)</f>
        <v>0</v>
      </c>
      <c r="I22" s="9">
        <f>SUM(I23:I24)</f>
        <v>0</v>
      </c>
      <c r="J22" s="2"/>
    </row>
    <row r="23" spans="1:10" ht="25.15" customHeight="1" x14ac:dyDescent="0.25">
      <c r="A23" s="2"/>
      <c r="B23" s="2"/>
      <c r="C23" s="2"/>
      <c r="D23" s="2" t="s">
        <v>55</v>
      </c>
      <c r="E23" s="8" t="s">
        <v>54</v>
      </c>
      <c r="F23" s="20" t="s">
        <v>35</v>
      </c>
      <c r="G23" s="16" t="s">
        <v>64</v>
      </c>
      <c r="H23" s="14"/>
      <c r="I23" s="14"/>
      <c r="J23" s="2"/>
    </row>
    <row r="24" spans="1:10" ht="25.15" customHeight="1" x14ac:dyDescent="0.25">
      <c r="A24" s="2"/>
      <c r="B24" s="2"/>
      <c r="C24" s="2"/>
      <c r="D24" s="2" t="s">
        <v>56</v>
      </c>
      <c r="E24" s="8" t="s">
        <v>54</v>
      </c>
      <c r="F24" s="20" t="s">
        <v>35</v>
      </c>
      <c r="G24" s="16" t="s">
        <v>64</v>
      </c>
      <c r="H24" s="14"/>
      <c r="I24" s="14"/>
      <c r="J24" s="2"/>
    </row>
    <row r="25" spans="1:10" ht="25.15" customHeight="1" x14ac:dyDescent="0.25">
      <c r="A25" s="2"/>
      <c r="B25" s="11" t="s">
        <v>6</v>
      </c>
      <c r="C25" s="57" t="s">
        <v>128</v>
      </c>
      <c r="D25" s="59"/>
      <c r="E25" s="8" t="s">
        <v>54</v>
      </c>
      <c r="F25" s="20" t="s">
        <v>35</v>
      </c>
      <c r="G25" s="16" t="s">
        <v>64</v>
      </c>
      <c r="H25" s="14"/>
      <c r="I25" s="14"/>
      <c r="J25" s="2"/>
    </row>
    <row r="26" spans="1:10" ht="25.15" customHeight="1" x14ac:dyDescent="0.25">
      <c r="A26" s="2"/>
      <c r="B26" s="11" t="s">
        <v>39</v>
      </c>
      <c r="C26" s="57" t="s">
        <v>49</v>
      </c>
      <c r="D26" s="58"/>
      <c r="E26" s="8" t="s">
        <v>54</v>
      </c>
      <c r="F26" s="20" t="s">
        <v>73</v>
      </c>
      <c r="G26" s="16" t="s">
        <v>64</v>
      </c>
      <c r="H26" s="9">
        <f>SUM(H27:H28)</f>
        <v>0</v>
      </c>
      <c r="I26" s="9">
        <f>SUM(I27:I28)</f>
        <v>0</v>
      </c>
      <c r="J26" s="2"/>
    </row>
    <row r="27" spans="1:10" ht="25.15" customHeight="1" x14ac:dyDescent="0.25">
      <c r="A27" s="2"/>
      <c r="B27" s="3"/>
      <c r="C27" s="3"/>
      <c r="D27" s="3" t="s">
        <v>61</v>
      </c>
      <c r="E27" s="8" t="s">
        <v>54</v>
      </c>
      <c r="F27" s="20" t="s">
        <v>73</v>
      </c>
      <c r="G27" s="14"/>
      <c r="H27" s="14"/>
      <c r="I27" s="14"/>
      <c r="J27" s="2"/>
    </row>
    <row r="28" spans="1:10" ht="25.15" customHeight="1" x14ac:dyDescent="0.25">
      <c r="A28" s="38"/>
      <c r="B28" s="39"/>
      <c r="C28" s="39"/>
      <c r="D28" s="39" t="s">
        <v>60</v>
      </c>
      <c r="E28" s="40" t="s">
        <v>54</v>
      </c>
      <c r="F28" s="41" t="s">
        <v>73</v>
      </c>
      <c r="G28" s="42" t="s">
        <v>64</v>
      </c>
      <c r="H28" s="43"/>
      <c r="I28" s="43"/>
      <c r="J28" s="38"/>
    </row>
    <row r="29" spans="1:10" s="19" customFormat="1" ht="25.15" customHeight="1" x14ac:dyDescent="0.25">
      <c r="A29" s="3"/>
      <c r="B29" s="4" t="s">
        <v>7</v>
      </c>
      <c r="C29" s="60" t="s">
        <v>135</v>
      </c>
      <c r="D29" s="60"/>
      <c r="E29" s="18" t="s">
        <v>54</v>
      </c>
      <c r="F29" s="26" t="s">
        <v>73</v>
      </c>
      <c r="G29" s="16" t="s">
        <v>64</v>
      </c>
      <c r="H29" s="43"/>
      <c r="I29" s="43"/>
      <c r="J29" s="3"/>
    </row>
    <row r="30" spans="1:10" ht="25.15" customHeight="1" x14ac:dyDescent="0.25">
      <c r="A30" s="3"/>
      <c r="B30" s="4" t="s">
        <v>40</v>
      </c>
      <c r="C30" s="60" t="s">
        <v>50</v>
      </c>
      <c r="D30" s="60"/>
      <c r="E30" s="8" t="s">
        <v>54</v>
      </c>
      <c r="F30" s="21"/>
      <c r="G30" s="16" t="s">
        <v>64</v>
      </c>
      <c r="H30" s="16" t="s">
        <v>64</v>
      </c>
      <c r="I30" s="16" t="s">
        <v>64</v>
      </c>
      <c r="J30" s="2"/>
    </row>
    <row r="31" spans="1:10" ht="25.15" customHeight="1" x14ac:dyDescent="0.25">
      <c r="A31" s="3"/>
      <c r="B31" s="3"/>
      <c r="C31" s="47"/>
      <c r="D31" s="47" t="s">
        <v>138</v>
      </c>
      <c r="E31" s="18" t="s">
        <v>54</v>
      </c>
      <c r="F31" s="21" t="s">
        <v>35</v>
      </c>
      <c r="G31" s="16" t="s">
        <v>64</v>
      </c>
      <c r="H31" s="23"/>
      <c r="I31" s="23"/>
      <c r="J31" s="2"/>
    </row>
    <row r="32" spans="1:10" s="19" customFormat="1" ht="25.15" customHeight="1" x14ac:dyDescent="0.25">
      <c r="A32" s="2"/>
      <c r="B32" s="2"/>
      <c r="C32" s="47"/>
      <c r="D32" s="47" t="s">
        <v>139</v>
      </c>
      <c r="E32" s="18" t="s">
        <v>54</v>
      </c>
      <c r="F32" s="21" t="s">
        <v>35</v>
      </c>
      <c r="G32" s="16" t="s">
        <v>64</v>
      </c>
      <c r="H32" s="23"/>
      <c r="I32" s="23"/>
      <c r="J32" s="2"/>
    </row>
    <row r="33" spans="1:10" s="19" customFormat="1" ht="25.15" customHeight="1" x14ac:dyDescent="0.25">
      <c r="A33" s="2"/>
      <c r="B33" s="2"/>
      <c r="C33" s="47"/>
      <c r="D33" s="47" t="s">
        <v>140</v>
      </c>
      <c r="E33" s="18" t="s">
        <v>54</v>
      </c>
      <c r="F33" s="21" t="s">
        <v>35</v>
      </c>
      <c r="G33" s="16" t="s">
        <v>64</v>
      </c>
      <c r="H33" s="23"/>
      <c r="I33" s="23"/>
      <c r="J33" s="2"/>
    </row>
    <row r="34" spans="1:10" ht="25.15" customHeight="1" x14ac:dyDescent="0.25">
      <c r="A34" s="2"/>
      <c r="B34" s="2"/>
      <c r="C34" s="47"/>
      <c r="D34" s="47" t="s">
        <v>44</v>
      </c>
      <c r="E34" s="18" t="s">
        <v>54</v>
      </c>
      <c r="F34" s="21" t="s">
        <v>35</v>
      </c>
      <c r="G34" s="16" t="s">
        <v>64</v>
      </c>
      <c r="H34" s="23"/>
      <c r="I34" s="23"/>
      <c r="J34" s="3"/>
    </row>
    <row r="35" spans="1:10" s="19" customFormat="1" ht="25.15" customHeight="1" x14ac:dyDescent="0.25">
      <c r="A35" s="3"/>
      <c r="B35" s="4" t="s">
        <v>41</v>
      </c>
      <c r="C35" s="60" t="s">
        <v>136</v>
      </c>
      <c r="D35" s="60"/>
      <c r="E35" s="18" t="s">
        <v>54</v>
      </c>
      <c r="F35" s="26"/>
      <c r="G35" s="16" t="s">
        <v>64</v>
      </c>
      <c r="H35" s="16" t="s">
        <v>64</v>
      </c>
      <c r="I35" s="16" t="s">
        <v>64</v>
      </c>
      <c r="J35" s="3"/>
    </row>
    <row r="36" spans="1:10" s="19" customFormat="1" ht="25.15" customHeight="1" x14ac:dyDescent="0.25">
      <c r="A36" s="3"/>
      <c r="B36" s="3"/>
      <c r="C36" s="47"/>
      <c r="D36" s="27" t="s">
        <v>141</v>
      </c>
      <c r="E36" s="18" t="s">
        <v>54</v>
      </c>
      <c r="F36" s="26" t="s">
        <v>35</v>
      </c>
      <c r="G36" s="16" t="s">
        <v>64</v>
      </c>
      <c r="H36" s="37"/>
      <c r="I36" s="37"/>
      <c r="J36" s="3"/>
    </row>
    <row r="37" spans="1:10" s="19" customFormat="1" ht="25.15" customHeight="1" x14ac:dyDescent="0.25">
      <c r="A37" s="3"/>
      <c r="B37" s="3"/>
      <c r="C37" s="47"/>
      <c r="D37" s="27" t="s">
        <v>129</v>
      </c>
      <c r="E37" s="18" t="s">
        <v>54</v>
      </c>
      <c r="F37" s="26" t="s">
        <v>35</v>
      </c>
      <c r="G37" s="16" t="s">
        <v>64</v>
      </c>
      <c r="H37" s="37"/>
      <c r="I37" s="37"/>
      <c r="J37" s="3"/>
    </row>
    <row r="38" spans="1:10" s="19" customFormat="1" ht="25.15" customHeight="1" x14ac:dyDescent="0.25">
      <c r="A38" s="3"/>
      <c r="B38" s="3"/>
      <c r="C38" s="47"/>
      <c r="D38" s="27" t="s">
        <v>130</v>
      </c>
      <c r="E38" s="18" t="s">
        <v>54</v>
      </c>
      <c r="F38" s="26" t="s">
        <v>35</v>
      </c>
      <c r="G38" s="16" t="s">
        <v>64</v>
      </c>
      <c r="H38" s="37"/>
      <c r="I38" s="37"/>
      <c r="J38" s="3"/>
    </row>
    <row r="39" spans="1:10" ht="25.15" customHeight="1" x14ac:dyDescent="0.25">
      <c r="A39" s="17"/>
      <c r="B39" s="17"/>
      <c r="C39" s="47"/>
      <c r="D39" s="47" t="s">
        <v>142</v>
      </c>
      <c r="E39" s="18" t="s">
        <v>54</v>
      </c>
      <c r="F39" s="21" t="s">
        <v>37</v>
      </c>
      <c r="G39" s="16" t="s">
        <v>64</v>
      </c>
      <c r="H39" s="23"/>
      <c r="I39" s="23"/>
      <c r="J39" s="2"/>
    </row>
    <row r="40" spans="1:10" ht="25.15" customHeight="1" x14ac:dyDescent="0.25">
      <c r="A40" s="17"/>
      <c r="B40" s="17"/>
      <c r="C40" s="47"/>
      <c r="D40" s="47" t="s">
        <v>143</v>
      </c>
      <c r="E40" s="18" t="s">
        <v>54</v>
      </c>
      <c r="F40" s="21" t="s">
        <v>37</v>
      </c>
      <c r="G40" s="16" t="s">
        <v>64</v>
      </c>
      <c r="H40" s="23"/>
      <c r="I40" s="23"/>
      <c r="J40" s="2"/>
    </row>
    <row r="41" spans="1:10" s="19" customFormat="1" ht="25.15" customHeight="1" x14ac:dyDescent="0.25">
      <c r="A41" s="3"/>
      <c r="B41" s="4" t="s">
        <v>42</v>
      </c>
      <c r="C41" s="46" t="s">
        <v>137</v>
      </c>
      <c r="D41" s="26"/>
      <c r="E41" s="18" t="s">
        <v>54</v>
      </c>
      <c r="F41" s="26" t="s">
        <v>36</v>
      </c>
      <c r="G41" s="16" t="s">
        <v>64</v>
      </c>
      <c r="H41" s="16" t="s">
        <v>64</v>
      </c>
      <c r="I41" s="9">
        <f>SUM(I42,I47)</f>
        <v>0</v>
      </c>
      <c r="J41" s="3"/>
    </row>
    <row r="42" spans="1:10" ht="25.15" customHeight="1" x14ac:dyDescent="0.25">
      <c r="A42" s="2"/>
      <c r="B42" s="2"/>
      <c r="C42" s="47" t="s">
        <v>98</v>
      </c>
      <c r="D42" s="26" t="s">
        <v>144</v>
      </c>
      <c r="E42" s="18" t="s">
        <v>54</v>
      </c>
      <c r="F42" s="21" t="s">
        <v>36</v>
      </c>
      <c r="G42" s="16" t="s">
        <v>64</v>
      </c>
      <c r="H42" s="16" t="s">
        <v>64</v>
      </c>
      <c r="I42" s="9">
        <f>SUM(I43:I46)</f>
        <v>0</v>
      </c>
      <c r="J42" s="2"/>
    </row>
    <row r="43" spans="1:10" ht="25.15" customHeight="1" x14ac:dyDescent="0.25">
      <c r="A43" s="2"/>
      <c r="B43" s="2"/>
      <c r="C43" s="47"/>
      <c r="D43" s="26" t="s">
        <v>100</v>
      </c>
      <c r="E43" s="18" t="s">
        <v>54</v>
      </c>
      <c r="F43" s="21" t="s">
        <v>36</v>
      </c>
      <c r="G43" s="16" t="s">
        <v>64</v>
      </c>
      <c r="H43" s="16" t="s">
        <v>64</v>
      </c>
      <c r="I43" s="23"/>
      <c r="J43" s="2"/>
    </row>
    <row r="44" spans="1:10" ht="25.15" customHeight="1" x14ac:dyDescent="0.25">
      <c r="A44" s="2"/>
      <c r="B44" s="2"/>
      <c r="C44" s="47"/>
      <c r="D44" s="26" t="s">
        <v>101</v>
      </c>
      <c r="E44" s="18" t="s">
        <v>54</v>
      </c>
      <c r="F44" s="21" t="s">
        <v>36</v>
      </c>
      <c r="G44" s="16" t="s">
        <v>64</v>
      </c>
      <c r="H44" s="16" t="s">
        <v>64</v>
      </c>
      <c r="I44" s="23"/>
      <c r="J44" s="2"/>
    </row>
    <row r="45" spans="1:10" ht="25.15" customHeight="1" x14ac:dyDescent="0.25">
      <c r="A45" s="2"/>
      <c r="B45" s="2"/>
      <c r="C45" s="47"/>
      <c r="D45" s="26" t="s">
        <v>102</v>
      </c>
      <c r="E45" s="18" t="s">
        <v>54</v>
      </c>
      <c r="F45" s="21" t="s">
        <v>36</v>
      </c>
      <c r="G45" s="16" t="s">
        <v>64</v>
      </c>
      <c r="H45" s="16" t="s">
        <v>64</v>
      </c>
      <c r="I45" s="23"/>
      <c r="J45" s="2"/>
    </row>
    <row r="46" spans="1:10" ht="25.15" customHeight="1" x14ac:dyDescent="0.25">
      <c r="A46" s="2"/>
      <c r="B46" s="2"/>
      <c r="C46" s="47"/>
      <c r="D46" s="26" t="s">
        <v>103</v>
      </c>
      <c r="E46" s="18" t="s">
        <v>54</v>
      </c>
      <c r="F46" s="21" t="s">
        <v>36</v>
      </c>
      <c r="G46" s="16" t="s">
        <v>64</v>
      </c>
      <c r="H46" s="16" t="s">
        <v>64</v>
      </c>
      <c r="I46" s="23"/>
      <c r="J46" s="2"/>
    </row>
    <row r="47" spans="1:10" ht="25.15" customHeight="1" x14ac:dyDescent="0.25">
      <c r="A47" s="2"/>
      <c r="B47" s="2"/>
      <c r="C47" s="47" t="s">
        <v>99</v>
      </c>
      <c r="D47" s="26" t="s">
        <v>145</v>
      </c>
      <c r="E47" s="18" t="s">
        <v>54</v>
      </c>
      <c r="F47" s="21" t="s">
        <v>36</v>
      </c>
      <c r="G47" s="16" t="s">
        <v>64</v>
      </c>
      <c r="H47" s="16" t="s">
        <v>64</v>
      </c>
      <c r="I47" s="9">
        <f>SUM(I48:I52)</f>
        <v>0</v>
      </c>
      <c r="J47" s="2"/>
    </row>
    <row r="48" spans="1:10" ht="25.15" customHeight="1" x14ac:dyDescent="0.25">
      <c r="A48" s="2"/>
      <c r="B48" s="2"/>
      <c r="C48" s="2"/>
      <c r="D48" s="21" t="s">
        <v>104</v>
      </c>
      <c r="E48" s="18" t="s">
        <v>54</v>
      </c>
      <c r="F48" s="21" t="s">
        <v>36</v>
      </c>
      <c r="G48" s="16" t="s">
        <v>64</v>
      </c>
      <c r="H48" s="16" t="s">
        <v>64</v>
      </c>
      <c r="I48" s="23"/>
      <c r="J48" s="2"/>
    </row>
    <row r="49" spans="1:10" ht="25.15" customHeight="1" x14ac:dyDescent="0.25">
      <c r="A49" s="2"/>
      <c r="B49" s="2"/>
      <c r="C49" s="2"/>
      <c r="D49" s="21" t="s">
        <v>105</v>
      </c>
      <c r="E49" s="18" t="s">
        <v>54</v>
      </c>
      <c r="F49" s="21" t="s">
        <v>36</v>
      </c>
      <c r="G49" s="16" t="s">
        <v>64</v>
      </c>
      <c r="H49" s="16" t="s">
        <v>64</v>
      </c>
      <c r="I49" s="23"/>
      <c r="J49" s="2"/>
    </row>
    <row r="50" spans="1:10" ht="25.15" customHeight="1" x14ac:dyDescent="0.25">
      <c r="A50" s="47"/>
      <c r="B50" s="47"/>
      <c r="C50" s="47"/>
      <c r="D50" s="26" t="s">
        <v>146</v>
      </c>
      <c r="E50" s="18" t="s">
        <v>54</v>
      </c>
      <c r="F50" s="26" t="s">
        <v>36</v>
      </c>
      <c r="G50" s="16"/>
      <c r="H50" s="16" t="s">
        <v>64</v>
      </c>
      <c r="I50" s="23"/>
      <c r="J50" s="2"/>
    </row>
    <row r="51" spans="1:10" ht="25.15" customHeight="1" x14ac:dyDescent="0.25">
      <c r="A51" s="47"/>
      <c r="B51" s="47"/>
      <c r="C51" s="47"/>
      <c r="D51" s="26" t="s">
        <v>106</v>
      </c>
      <c r="E51" s="18" t="s">
        <v>54</v>
      </c>
      <c r="F51" s="26" t="s">
        <v>36</v>
      </c>
      <c r="G51" s="16" t="s">
        <v>64</v>
      </c>
      <c r="H51" s="16" t="s">
        <v>64</v>
      </c>
      <c r="I51" s="23"/>
      <c r="J51" s="2"/>
    </row>
    <row r="52" spans="1:10" ht="25.15" customHeight="1" x14ac:dyDescent="0.25">
      <c r="A52" s="47"/>
      <c r="B52" s="47"/>
      <c r="C52" s="47"/>
      <c r="D52" s="26" t="s">
        <v>107</v>
      </c>
      <c r="E52" s="18" t="s">
        <v>54</v>
      </c>
      <c r="F52" s="26" t="s">
        <v>36</v>
      </c>
      <c r="G52" s="16" t="s">
        <v>64</v>
      </c>
      <c r="H52" s="16" t="s">
        <v>64</v>
      </c>
      <c r="I52" s="23"/>
      <c r="J52" s="2"/>
    </row>
    <row r="53" spans="1:10" ht="25.15" customHeight="1" x14ac:dyDescent="0.25">
      <c r="A53" s="47"/>
      <c r="B53" s="47"/>
      <c r="C53" s="47" t="s">
        <v>108</v>
      </c>
      <c r="D53" s="27" t="s">
        <v>147</v>
      </c>
      <c r="E53" s="18" t="s">
        <v>54</v>
      </c>
      <c r="F53" s="26" t="s">
        <v>37</v>
      </c>
      <c r="G53" s="16" t="s">
        <v>64</v>
      </c>
      <c r="H53" s="23"/>
      <c r="I53" s="23"/>
      <c r="J53" s="2"/>
    </row>
    <row r="54" spans="1:10" ht="25.15" customHeight="1" x14ac:dyDescent="0.25">
      <c r="A54" s="47"/>
      <c r="B54" s="47"/>
      <c r="C54" s="47" t="s">
        <v>109</v>
      </c>
      <c r="D54" s="27" t="s">
        <v>148</v>
      </c>
      <c r="E54" s="18" t="s">
        <v>54</v>
      </c>
      <c r="F54" s="26" t="s">
        <v>37</v>
      </c>
      <c r="G54" s="16" t="s">
        <v>64</v>
      </c>
      <c r="H54" s="23"/>
      <c r="I54" s="23"/>
      <c r="J54" s="2"/>
    </row>
    <row r="55" spans="1:10" ht="25.15" customHeight="1" x14ac:dyDescent="0.25">
      <c r="A55" s="47"/>
      <c r="B55" s="46" t="s">
        <v>43</v>
      </c>
      <c r="C55" s="44" t="s">
        <v>26</v>
      </c>
      <c r="D55" s="46"/>
      <c r="E55" s="18" t="s">
        <v>54</v>
      </c>
      <c r="F55" s="47"/>
      <c r="G55" s="16" t="s">
        <v>64</v>
      </c>
      <c r="H55" s="16" t="s">
        <v>64</v>
      </c>
      <c r="I55" s="16" t="s">
        <v>64</v>
      </c>
      <c r="J55" s="2"/>
    </row>
    <row r="56" spans="1:10" s="19" customFormat="1" ht="25.15" customHeight="1" x14ac:dyDescent="0.25">
      <c r="A56" s="47"/>
      <c r="B56" s="47"/>
      <c r="C56" s="47" t="s">
        <v>110</v>
      </c>
      <c r="D56" s="26" t="s">
        <v>75</v>
      </c>
      <c r="E56" s="18" t="s">
        <v>54</v>
      </c>
      <c r="F56" s="26" t="s">
        <v>37</v>
      </c>
      <c r="G56" s="16" t="s">
        <v>64</v>
      </c>
      <c r="H56" s="23"/>
      <c r="I56" s="23"/>
      <c r="J56" s="3"/>
    </row>
    <row r="57" spans="1:10" s="31" customFormat="1" ht="24.75" customHeight="1" x14ac:dyDescent="0.25">
      <c r="A57" s="47"/>
      <c r="B57" s="47"/>
      <c r="C57" s="47" t="s">
        <v>111</v>
      </c>
      <c r="D57" s="26" t="s">
        <v>76</v>
      </c>
      <c r="E57" s="18" t="s">
        <v>54</v>
      </c>
      <c r="F57" s="47" t="s">
        <v>35</v>
      </c>
      <c r="G57" s="16" t="s">
        <v>64</v>
      </c>
      <c r="H57" s="23"/>
      <c r="I57" s="23"/>
      <c r="J57" s="3"/>
    </row>
    <row r="58" spans="1:10" s="31" customFormat="1" ht="25.15" customHeight="1" x14ac:dyDescent="0.25">
      <c r="A58" s="47"/>
      <c r="B58" s="47"/>
      <c r="C58" s="47" t="s">
        <v>112</v>
      </c>
      <c r="D58" s="27" t="s">
        <v>77</v>
      </c>
      <c r="E58" s="18" t="s">
        <v>54</v>
      </c>
      <c r="F58" s="26" t="s">
        <v>37</v>
      </c>
      <c r="G58" s="16" t="s">
        <v>64</v>
      </c>
      <c r="H58" s="23"/>
      <c r="I58" s="23"/>
      <c r="J58" s="3"/>
    </row>
    <row r="59" spans="1:10" s="31" customFormat="1" ht="25.15" customHeight="1" x14ac:dyDescent="0.25">
      <c r="A59" s="47"/>
      <c r="B59" s="47"/>
      <c r="C59" s="47" t="s">
        <v>113</v>
      </c>
      <c r="D59" s="27" t="s">
        <v>78</v>
      </c>
      <c r="E59" s="18" t="s">
        <v>54</v>
      </c>
      <c r="F59" s="26" t="s">
        <v>37</v>
      </c>
      <c r="G59" s="16" t="s">
        <v>64</v>
      </c>
      <c r="H59" s="23"/>
      <c r="I59" s="23"/>
      <c r="J59" s="3"/>
    </row>
    <row r="60" spans="1:10" s="31" customFormat="1" ht="31.9" customHeight="1" x14ac:dyDescent="0.25">
      <c r="A60" s="47"/>
      <c r="B60" s="47"/>
      <c r="C60" s="47" t="s">
        <v>114</v>
      </c>
      <c r="D60" s="27" t="s">
        <v>27</v>
      </c>
      <c r="E60" s="18" t="s">
        <v>54</v>
      </c>
      <c r="F60" s="26" t="s">
        <v>37</v>
      </c>
      <c r="G60" s="16" t="s">
        <v>64</v>
      </c>
      <c r="H60" s="23"/>
      <c r="I60" s="23"/>
      <c r="J60" s="3"/>
    </row>
    <row r="61" spans="1:10" s="31" customFormat="1" ht="25.15" customHeight="1" x14ac:dyDescent="0.25">
      <c r="A61" s="47"/>
      <c r="B61" s="47"/>
      <c r="C61" s="47" t="s">
        <v>115</v>
      </c>
      <c r="D61" s="27" t="s">
        <v>79</v>
      </c>
      <c r="E61" s="18" t="s">
        <v>54</v>
      </c>
      <c r="F61" s="26" t="s">
        <v>37</v>
      </c>
      <c r="G61" s="16" t="s">
        <v>64</v>
      </c>
      <c r="H61" s="23"/>
      <c r="I61" s="23"/>
      <c r="J61" s="3"/>
    </row>
    <row r="62" spans="1:10" s="30" customFormat="1" ht="34.5" customHeight="1" x14ac:dyDescent="0.25">
      <c r="A62" s="47"/>
      <c r="B62" s="47"/>
      <c r="C62" s="47" t="s">
        <v>116</v>
      </c>
      <c r="D62" s="27" t="s">
        <v>149</v>
      </c>
      <c r="E62" s="18" t="s">
        <v>54</v>
      </c>
      <c r="F62" s="26" t="s">
        <v>37</v>
      </c>
      <c r="G62" s="16" t="s">
        <v>64</v>
      </c>
      <c r="H62" s="23"/>
      <c r="I62" s="23"/>
      <c r="J62" s="2"/>
    </row>
    <row r="63" spans="1:10" s="32" customFormat="1" ht="40.5" customHeight="1" x14ac:dyDescent="0.25">
      <c r="A63" s="47"/>
      <c r="B63" s="47"/>
      <c r="C63" s="47" t="s">
        <v>117</v>
      </c>
      <c r="D63" s="27" t="s">
        <v>150</v>
      </c>
      <c r="E63" s="18" t="s">
        <v>54</v>
      </c>
      <c r="F63" s="26" t="s">
        <v>37</v>
      </c>
      <c r="G63" s="16" t="s">
        <v>64</v>
      </c>
      <c r="H63" s="23"/>
      <c r="I63" s="23"/>
      <c r="J63" s="2"/>
    </row>
    <row r="64" spans="1:10" s="30" customFormat="1" ht="38.25" customHeight="1" x14ac:dyDescent="0.25">
      <c r="A64" s="47"/>
      <c r="B64" s="47"/>
      <c r="C64" s="47" t="s">
        <v>118</v>
      </c>
      <c r="D64" s="48" t="s">
        <v>151</v>
      </c>
      <c r="E64" s="18" t="s">
        <v>54</v>
      </c>
      <c r="F64" s="26" t="s">
        <v>37</v>
      </c>
      <c r="G64" s="16" t="s">
        <v>64</v>
      </c>
      <c r="H64" s="23"/>
      <c r="I64" s="23"/>
      <c r="J64" s="2"/>
    </row>
    <row r="65" spans="1:10" s="30" customFormat="1" ht="29.25" customHeight="1" x14ac:dyDescent="0.25">
      <c r="A65" s="47"/>
      <c r="B65" s="47"/>
      <c r="C65" s="47" t="s">
        <v>119</v>
      </c>
      <c r="D65" s="47" t="s">
        <v>152</v>
      </c>
      <c r="E65" s="18" t="s">
        <v>54</v>
      </c>
      <c r="F65" s="26" t="s">
        <v>37</v>
      </c>
      <c r="G65" s="16" t="s">
        <v>64</v>
      </c>
      <c r="H65" s="23"/>
      <c r="I65" s="23"/>
      <c r="J65" s="2"/>
    </row>
    <row r="66" spans="1:10" s="1" customFormat="1" ht="25.15" customHeight="1" x14ac:dyDescent="0.25">
      <c r="A66" s="46" t="s">
        <v>8</v>
      </c>
      <c r="B66" s="46" t="s">
        <v>52</v>
      </c>
      <c r="C66" s="44"/>
      <c r="D66" s="44"/>
      <c r="E66" s="18" t="s">
        <v>54</v>
      </c>
      <c r="F66" s="46"/>
      <c r="G66" s="16" t="s">
        <v>64</v>
      </c>
      <c r="H66" s="16" t="s">
        <v>64</v>
      </c>
      <c r="I66" s="16" t="s">
        <v>64</v>
      </c>
      <c r="J66" s="24"/>
    </row>
    <row r="67" spans="1:10" s="7" customFormat="1" ht="25.15" customHeight="1" x14ac:dyDescent="0.25">
      <c r="A67" s="47"/>
      <c r="B67" s="46" t="s">
        <v>14</v>
      </c>
      <c r="C67" s="60" t="s">
        <v>153</v>
      </c>
      <c r="D67" s="60"/>
      <c r="E67" s="18" t="s">
        <v>54</v>
      </c>
      <c r="F67" s="26"/>
      <c r="G67" s="16" t="s">
        <v>64</v>
      </c>
      <c r="H67" s="16" t="s">
        <v>64</v>
      </c>
      <c r="I67" s="16" t="s">
        <v>64</v>
      </c>
      <c r="J67" s="4"/>
    </row>
    <row r="68" spans="1:10" s="7" customFormat="1" ht="25.15" customHeight="1" x14ac:dyDescent="0.25">
      <c r="A68" s="47"/>
      <c r="B68" s="47"/>
      <c r="C68" s="47"/>
      <c r="D68" s="47" t="s">
        <v>45</v>
      </c>
      <c r="E68" s="18" t="s">
        <v>54</v>
      </c>
      <c r="F68" s="26" t="s">
        <v>35</v>
      </c>
      <c r="G68" s="16" t="s">
        <v>64</v>
      </c>
      <c r="H68" s="23"/>
      <c r="I68" s="23"/>
      <c r="J68" s="4"/>
    </row>
    <row r="69" spans="1:10" s="7" customFormat="1" ht="25.15" customHeight="1" x14ac:dyDescent="0.25">
      <c r="A69" s="47"/>
      <c r="B69" s="47"/>
      <c r="C69" s="47"/>
      <c r="D69" s="47" t="s">
        <v>131</v>
      </c>
      <c r="E69" s="18" t="s">
        <v>54</v>
      </c>
      <c r="F69" s="26" t="s">
        <v>35</v>
      </c>
      <c r="G69" s="16" t="s">
        <v>64</v>
      </c>
      <c r="H69" s="23"/>
      <c r="I69" s="23"/>
      <c r="J69" s="4"/>
    </row>
    <row r="70" spans="1:10" s="7" customFormat="1" ht="31.9" customHeight="1" x14ac:dyDescent="0.25">
      <c r="A70" s="47"/>
      <c r="B70" s="47"/>
      <c r="C70" s="47"/>
      <c r="D70" s="47" t="s">
        <v>46</v>
      </c>
      <c r="E70" s="18" t="s">
        <v>54</v>
      </c>
      <c r="F70" s="26" t="s">
        <v>35</v>
      </c>
      <c r="G70" s="16" t="s">
        <v>64</v>
      </c>
      <c r="H70" s="23"/>
      <c r="I70" s="23"/>
      <c r="J70" s="4"/>
    </row>
    <row r="71" spans="1:10" s="34" customFormat="1" ht="25.15" customHeight="1" x14ac:dyDescent="0.25">
      <c r="A71" s="47"/>
      <c r="B71" s="47"/>
      <c r="C71" s="47"/>
      <c r="D71" s="26" t="s">
        <v>74</v>
      </c>
      <c r="E71" s="18" t="s">
        <v>54</v>
      </c>
      <c r="F71" s="26" t="s">
        <v>35</v>
      </c>
      <c r="G71" s="16" t="s">
        <v>64</v>
      </c>
      <c r="H71" s="23"/>
      <c r="I71" s="23"/>
      <c r="J71" s="33"/>
    </row>
    <row r="72" spans="1:10" s="34" customFormat="1" ht="25.15" customHeight="1" x14ac:dyDescent="0.25">
      <c r="A72" s="47"/>
      <c r="B72" s="47"/>
      <c r="C72" s="47"/>
      <c r="D72" s="27" t="s">
        <v>154</v>
      </c>
      <c r="E72" s="18" t="s">
        <v>54</v>
      </c>
      <c r="F72" s="26" t="s">
        <v>35</v>
      </c>
      <c r="G72" s="16" t="s">
        <v>64</v>
      </c>
      <c r="H72" s="23"/>
      <c r="I72" s="23"/>
      <c r="J72" s="33"/>
    </row>
    <row r="73" spans="1:10" s="29" customFormat="1" ht="25.15" customHeight="1" x14ac:dyDescent="0.25">
      <c r="A73" s="26"/>
      <c r="B73" s="26" t="s">
        <v>97</v>
      </c>
      <c r="C73" s="52" t="s">
        <v>47</v>
      </c>
      <c r="D73" s="52"/>
      <c r="E73" s="18" t="s">
        <v>54</v>
      </c>
      <c r="F73" s="26" t="s">
        <v>35</v>
      </c>
      <c r="G73" s="16" t="s">
        <v>64</v>
      </c>
      <c r="H73" s="28"/>
      <c r="I73" s="28"/>
      <c r="J73" s="21"/>
    </row>
    <row r="74" spans="1:10" s="29" customFormat="1" ht="25.15" customHeight="1" x14ac:dyDescent="0.25">
      <c r="A74" s="26"/>
      <c r="B74" s="44" t="s">
        <v>15</v>
      </c>
      <c r="C74" s="60" t="s">
        <v>120</v>
      </c>
      <c r="D74" s="63"/>
      <c r="E74" s="18" t="s">
        <v>54</v>
      </c>
      <c r="F74" s="26"/>
      <c r="G74" s="16" t="s">
        <v>64</v>
      </c>
      <c r="H74" s="16" t="s">
        <v>64</v>
      </c>
      <c r="I74" s="16" t="s">
        <v>64</v>
      </c>
      <c r="J74" s="21"/>
    </row>
    <row r="75" spans="1:10" s="36" customFormat="1" ht="25.15" customHeight="1" x14ac:dyDescent="0.25">
      <c r="A75" s="26"/>
      <c r="B75" s="26"/>
      <c r="C75" s="26" t="s">
        <v>121</v>
      </c>
      <c r="D75" s="26" t="s">
        <v>155</v>
      </c>
      <c r="E75" s="18" t="s">
        <v>54</v>
      </c>
      <c r="F75" s="26" t="s">
        <v>125</v>
      </c>
      <c r="G75" s="16" t="s">
        <v>64</v>
      </c>
      <c r="H75" s="45"/>
      <c r="I75" s="16" t="s">
        <v>64</v>
      </c>
      <c r="J75" s="25"/>
    </row>
    <row r="76" spans="1:10" s="35" customFormat="1" ht="35.25" customHeight="1" x14ac:dyDescent="0.25">
      <c r="A76" s="26"/>
      <c r="B76" s="26"/>
      <c r="C76" s="26" t="s">
        <v>19</v>
      </c>
      <c r="D76" s="27" t="s">
        <v>156</v>
      </c>
      <c r="E76" s="18" t="s">
        <v>54</v>
      </c>
      <c r="F76" s="26" t="s">
        <v>125</v>
      </c>
      <c r="G76" s="16" t="s">
        <v>64</v>
      </c>
      <c r="H76" s="28"/>
      <c r="I76" s="16" t="s">
        <v>64</v>
      </c>
      <c r="J76" s="26"/>
    </row>
    <row r="77" spans="1:10" s="29" customFormat="1" ht="25.15" customHeight="1" x14ac:dyDescent="0.25">
      <c r="A77" s="26"/>
      <c r="B77" s="26"/>
      <c r="C77" s="26" t="s">
        <v>20</v>
      </c>
      <c r="D77" s="26" t="s">
        <v>122</v>
      </c>
      <c r="E77" s="18" t="s">
        <v>54</v>
      </c>
      <c r="F77" s="26" t="s">
        <v>125</v>
      </c>
      <c r="G77" s="16" t="s">
        <v>64</v>
      </c>
      <c r="H77" s="28"/>
      <c r="I77" s="16" t="s">
        <v>64</v>
      </c>
      <c r="J77" s="21"/>
    </row>
    <row r="78" spans="1:10" s="34" customFormat="1" ht="25.15" customHeight="1" x14ac:dyDescent="0.25">
      <c r="A78" s="46"/>
      <c r="B78" s="46" t="s">
        <v>16</v>
      </c>
      <c r="C78" s="46" t="s">
        <v>28</v>
      </c>
      <c r="D78" s="46"/>
      <c r="E78" s="18" t="s">
        <v>54</v>
      </c>
      <c r="F78" s="47" t="s">
        <v>38</v>
      </c>
      <c r="G78" s="16" t="s">
        <v>64</v>
      </c>
      <c r="H78" s="16" t="s">
        <v>64</v>
      </c>
      <c r="I78" s="9">
        <f>SUM(I79:I80)</f>
        <v>0</v>
      </c>
      <c r="J78" s="4"/>
    </row>
    <row r="79" spans="1:10" s="7" customFormat="1" ht="25.15" customHeight="1" x14ac:dyDescent="0.25">
      <c r="A79" s="47"/>
      <c r="B79" s="47"/>
      <c r="C79" s="47" t="s">
        <v>126</v>
      </c>
      <c r="D79" s="26" t="s">
        <v>29</v>
      </c>
      <c r="E79" s="18" t="s">
        <v>54</v>
      </c>
      <c r="F79" s="47" t="s">
        <v>38</v>
      </c>
      <c r="G79" s="16" t="s">
        <v>64</v>
      </c>
      <c r="H79" s="16" t="s">
        <v>64</v>
      </c>
      <c r="I79" s="23"/>
      <c r="J79" s="4"/>
    </row>
    <row r="80" spans="1:10" s="7" customFormat="1" ht="25.15" customHeight="1" x14ac:dyDescent="0.25">
      <c r="A80" s="47"/>
      <c r="B80" s="47"/>
      <c r="C80" s="47" t="s">
        <v>127</v>
      </c>
      <c r="D80" s="26" t="s">
        <v>30</v>
      </c>
      <c r="E80" s="18" t="s">
        <v>54</v>
      </c>
      <c r="F80" s="47" t="s">
        <v>38</v>
      </c>
      <c r="G80" s="16" t="s">
        <v>64</v>
      </c>
      <c r="H80" s="16" t="s">
        <v>64</v>
      </c>
      <c r="I80" s="23"/>
      <c r="J80" s="4"/>
    </row>
    <row r="81" spans="1:10" s="7" customFormat="1" ht="25.15" customHeight="1" x14ac:dyDescent="0.25">
      <c r="A81" s="47"/>
      <c r="B81" s="47" t="s">
        <v>17</v>
      </c>
      <c r="C81" s="63" t="s">
        <v>157</v>
      </c>
      <c r="D81" s="63"/>
      <c r="E81" s="18" t="s">
        <v>54</v>
      </c>
      <c r="F81" s="26" t="s">
        <v>37</v>
      </c>
      <c r="G81" s="16" t="s">
        <v>64</v>
      </c>
      <c r="H81" s="23"/>
      <c r="I81" s="23"/>
      <c r="J81" s="4"/>
    </row>
    <row r="82" spans="1:10" s="7" customFormat="1" ht="25.15" customHeight="1" x14ac:dyDescent="0.25">
      <c r="A82" s="47"/>
      <c r="B82" s="46" t="s">
        <v>21</v>
      </c>
      <c r="C82" s="60" t="s">
        <v>158</v>
      </c>
      <c r="D82" s="60"/>
      <c r="E82" s="18" t="s">
        <v>54</v>
      </c>
      <c r="F82" s="26" t="s">
        <v>36</v>
      </c>
      <c r="G82" s="16" t="s">
        <v>64</v>
      </c>
      <c r="H82" s="16" t="s">
        <v>64</v>
      </c>
      <c r="I82" s="9">
        <f>SUM(I83:I84)</f>
        <v>0</v>
      </c>
      <c r="J82" s="4"/>
    </row>
    <row r="83" spans="1:10" s="7" customFormat="1" ht="25.15" customHeight="1" x14ac:dyDescent="0.25">
      <c r="A83" s="47"/>
      <c r="B83" s="47"/>
      <c r="C83" s="63" t="s">
        <v>123</v>
      </c>
      <c r="D83" s="63"/>
      <c r="E83" s="18" t="s">
        <v>54</v>
      </c>
      <c r="F83" s="26" t="s">
        <v>36</v>
      </c>
      <c r="G83" s="16" t="s">
        <v>64</v>
      </c>
      <c r="H83" s="16" t="s">
        <v>64</v>
      </c>
      <c r="I83" s="23"/>
      <c r="J83" s="4"/>
    </row>
    <row r="84" spans="1:10" s="7" customFormat="1" ht="25.15" customHeight="1" x14ac:dyDescent="0.25">
      <c r="A84" s="47"/>
      <c r="B84" s="47"/>
      <c r="C84" s="63" t="s">
        <v>124</v>
      </c>
      <c r="D84" s="63"/>
      <c r="E84" s="18" t="s">
        <v>54</v>
      </c>
      <c r="F84" s="26" t="s">
        <v>36</v>
      </c>
      <c r="G84" s="16" t="s">
        <v>64</v>
      </c>
      <c r="H84" s="16" t="s">
        <v>64</v>
      </c>
      <c r="I84" s="23"/>
      <c r="J84" s="4"/>
    </row>
    <row r="85" spans="1:10" s="1" customFormat="1" ht="25.15" customHeight="1" x14ac:dyDescent="0.25">
      <c r="A85" s="47" t="s">
        <v>9</v>
      </c>
      <c r="B85" s="49" t="s">
        <v>80</v>
      </c>
      <c r="C85" s="50"/>
      <c r="D85" s="51"/>
      <c r="E85" s="18" t="s">
        <v>54</v>
      </c>
      <c r="F85" s="26"/>
      <c r="G85" s="16" t="s">
        <v>64</v>
      </c>
      <c r="H85" s="16" t="s">
        <v>64</v>
      </c>
      <c r="I85" s="16" t="s">
        <v>64</v>
      </c>
      <c r="J85" s="24"/>
    </row>
    <row r="86" spans="1:10" s="29" customFormat="1" ht="25.15" customHeight="1" x14ac:dyDescent="0.25">
      <c r="A86" s="26"/>
      <c r="B86" s="26" t="s">
        <v>10</v>
      </c>
      <c r="C86" s="52" t="s">
        <v>132</v>
      </c>
      <c r="D86" s="52"/>
      <c r="E86" s="18" t="s">
        <v>54</v>
      </c>
      <c r="F86" s="26" t="s">
        <v>35</v>
      </c>
      <c r="G86" s="16" t="s">
        <v>64</v>
      </c>
      <c r="H86" s="28"/>
      <c r="I86" s="28"/>
      <c r="J86" s="21"/>
    </row>
    <row r="87" spans="1:10" s="29" customFormat="1" ht="25.15" customHeight="1" x14ac:dyDescent="0.25">
      <c r="A87" s="26"/>
      <c r="B87" s="26" t="s">
        <v>11</v>
      </c>
      <c r="C87" s="52" t="s">
        <v>87</v>
      </c>
      <c r="D87" s="52"/>
      <c r="E87" s="18" t="s">
        <v>54</v>
      </c>
      <c r="F87" s="26" t="s">
        <v>37</v>
      </c>
      <c r="G87" s="16" t="s">
        <v>64</v>
      </c>
      <c r="H87" s="28"/>
      <c r="I87" s="28"/>
      <c r="J87" s="21"/>
    </row>
    <row r="88" spans="1:10" s="29" customFormat="1" ht="25.15" customHeight="1" x14ac:dyDescent="0.25">
      <c r="A88" s="26"/>
      <c r="B88" s="26" t="s">
        <v>81</v>
      </c>
      <c r="C88" s="52" t="s">
        <v>133</v>
      </c>
      <c r="D88" s="52"/>
      <c r="E88" s="18" t="s">
        <v>54</v>
      </c>
      <c r="F88" s="26" t="s">
        <v>37</v>
      </c>
      <c r="G88" s="16" t="s">
        <v>64</v>
      </c>
      <c r="H88" s="28"/>
      <c r="I88" s="28"/>
      <c r="J88" s="21"/>
    </row>
    <row r="89" spans="1:10" s="29" customFormat="1" ht="25.15" customHeight="1" x14ac:dyDescent="0.25">
      <c r="A89" s="26"/>
      <c r="B89" s="26" t="s">
        <v>18</v>
      </c>
      <c r="C89" s="52" t="s">
        <v>89</v>
      </c>
      <c r="D89" s="52"/>
      <c r="E89" s="18" t="s">
        <v>54</v>
      </c>
      <c r="F89" s="26" t="s">
        <v>37</v>
      </c>
      <c r="G89" s="16" t="s">
        <v>64</v>
      </c>
      <c r="H89" s="28"/>
      <c r="I89" s="28"/>
      <c r="J89" s="21"/>
    </row>
    <row r="90" spans="1:10" s="29" customFormat="1" ht="25.15" customHeight="1" x14ac:dyDescent="0.25">
      <c r="A90" s="21"/>
      <c r="B90" s="26" t="s">
        <v>82</v>
      </c>
      <c r="C90" s="62" t="s">
        <v>88</v>
      </c>
      <c r="D90" s="62"/>
      <c r="E90" s="8" t="s">
        <v>54</v>
      </c>
      <c r="F90" s="21" t="s">
        <v>37</v>
      </c>
      <c r="G90" s="16" t="s">
        <v>64</v>
      </c>
      <c r="H90" s="28"/>
      <c r="I90" s="28"/>
      <c r="J90" s="21"/>
    </row>
    <row r="91" spans="1:10" s="29" customFormat="1" ht="25.15" customHeight="1" x14ac:dyDescent="0.25">
      <c r="A91" s="21"/>
      <c r="B91" s="26" t="s">
        <v>83</v>
      </c>
      <c r="C91" s="62" t="s">
        <v>90</v>
      </c>
      <c r="D91" s="62"/>
      <c r="E91" s="8" t="s">
        <v>54</v>
      </c>
      <c r="F91" s="21" t="s">
        <v>37</v>
      </c>
      <c r="G91" s="16" t="s">
        <v>64</v>
      </c>
      <c r="H91" s="28"/>
      <c r="I91" s="28"/>
      <c r="J91" s="21"/>
    </row>
    <row r="92" spans="1:10" s="29" customFormat="1" ht="25.15" customHeight="1" x14ac:dyDescent="0.25">
      <c r="A92" s="21"/>
      <c r="B92" s="26" t="s">
        <v>84</v>
      </c>
      <c r="C92" s="62" t="s">
        <v>91</v>
      </c>
      <c r="D92" s="62"/>
      <c r="E92" s="8" t="s">
        <v>54</v>
      </c>
      <c r="F92" s="21" t="s">
        <v>37</v>
      </c>
      <c r="G92" s="16" t="s">
        <v>64</v>
      </c>
      <c r="H92" s="28"/>
      <c r="I92" s="28"/>
      <c r="J92" s="21"/>
    </row>
    <row r="93" spans="1:10" s="29" customFormat="1" ht="25.15" customHeight="1" x14ac:dyDescent="0.25">
      <c r="A93" s="21"/>
      <c r="B93" s="26" t="s">
        <v>85</v>
      </c>
      <c r="C93" s="62" t="s">
        <v>159</v>
      </c>
      <c r="D93" s="62"/>
      <c r="E93" s="8" t="s">
        <v>54</v>
      </c>
      <c r="F93" s="21" t="s">
        <v>37</v>
      </c>
      <c r="G93" s="16" t="s">
        <v>64</v>
      </c>
      <c r="H93" s="28"/>
      <c r="I93" s="28"/>
      <c r="J93" s="21"/>
    </row>
    <row r="94" spans="1:10" s="29" customFormat="1" ht="25.15" customHeight="1" x14ac:dyDescent="0.25">
      <c r="A94" s="21"/>
      <c r="B94" s="26" t="s">
        <v>86</v>
      </c>
      <c r="C94" s="62" t="s">
        <v>92</v>
      </c>
      <c r="D94" s="62"/>
      <c r="E94" s="8" t="s">
        <v>54</v>
      </c>
      <c r="F94" s="21" t="s">
        <v>37</v>
      </c>
      <c r="G94" s="16" t="s">
        <v>64</v>
      </c>
      <c r="H94" s="28"/>
      <c r="I94" s="28"/>
      <c r="J94" s="21"/>
    </row>
    <row r="95" spans="1:10" ht="25.15" customHeight="1" x14ac:dyDescent="0.25">
      <c r="A95" s="24" t="s">
        <v>63</v>
      </c>
      <c r="B95" s="24" t="s">
        <v>53</v>
      </c>
      <c r="C95" s="24"/>
      <c r="D95" s="24"/>
      <c r="E95" s="8" t="s">
        <v>54</v>
      </c>
      <c r="F95" s="21" t="s">
        <v>37</v>
      </c>
      <c r="G95" s="16" t="s">
        <v>64</v>
      </c>
      <c r="H95" s="16" t="s">
        <v>64</v>
      </c>
      <c r="I95" s="16" t="s">
        <v>64</v>
      </c>
      <c r="J95" s="2"/>
    </row>
    <row r="96" spans="1:10" ht="25.15" customHeight="1" x14ac:dyDescent="0.25">
      <c r="A96" s="2"/>
      <c r="B96" s="3" t="s">
        <v>12</v>
      </c>
      <c r="C96" s="21" t="s">
        <v>93</v>
      </c>
      <c r="D96" s="21"/>
      <c r="E96" s="8" t="s">
        <v>54</v>
      </c>
      <c r="F96" s="2"/>
      <c r="G96" s="16" t="s">
        <v>64</v>
      </c>
      <c r="H96" s="16" t="s">
        <v>64</v>
      </c>
      <c r="I96" s="16" t="s">
        <v>64</v>
      </c>
      <c r="J96" s="2"/>
    </row>
    <row r="97" spans="1:10" ht="25.15" customHeight="1" x14ac:dyDescent="0.25">
      <c r="A97" s="2"/>
      <c r="B97" s="3"/>
      <c r="C97" s="21" t="s">
        <v>31</v>
      </c>
      <c r="D97" s="21"/>
      <c r="E97" s="8" t="s">
        <v>54</v>
      </c>
      <c r="F97" s="21" t="s">
        <v>37</v>
      </c>
      <c r="G97" s="16" t="s">
        <v>64</v>
      </c>
      <c r="H97" s="23"/>
      <c r="I97" s="23"/>
      <c r="J97" s="2"/>
    </row>
    <row r="98" spans="1:10" ht="25.15" customHeight="1" x14ac:dyDescent="0.25">
      <c r="A98" s="2"/>
      <c r="B98" s="3"/>
      <c r="C98" s="21" t="s">
        <v>32</v>
      </c>
      <c r="D98" s="21"/>
      <c r="E98" s="8" t="s">
        <v>54</v>
      </c>
      <c r="F98" s="21" t="s">
        <v>37</v>
      </c>
      <c r="G98" s="16" t="s">
        <v>64</v>
      </c>
      <c r="H98" s="23"/>
      <c r="I98" s="23"/>
      <c r="J98" s="2"/>
    </row>
    <row r="99" spans="1:10" ht="25.15" customHeight="1" x14ac:dyDescent="0.25">
      <c r="A99" s="2"/>
      <c r="B99" s="3" t="s">
        <v>13</v>
      </c>
      <c r="C99" s="61" t="s">
        <v>94</v>
      </c>
      <c r="D99" s="61"/>
      <c r="E99" s="8" t="s">
        <v>54</v>
      </c>
      <c r="F99" s="21" t="s">
        <v>38</v>
      </c>
      <c r="G99" s="16" t="s">
        <v>64</v>
      </c>
      <c r="H99" s="23"/>
      <c r="I99" s="23"/>
      <c r="J99" s="2"/>
    </row>
    <row r="100" spans="1:10" s="29" customFormat="1" ht="25.15" customHeight="1" x14ac:dyDescent="0.25">
      <c r="A100" s="21"/>
      <c r="B100" s="26" t="s">
        <v>95</v>
      </c>
      <c r="C100" s="62" t="s">
        <v>34</v>
      </c>
      <c r="D100" s="62"/>
      <c r="E100" s="8" t="s">
        <v>54</v>
      </c>
      <c r="F100" s="21" t="s">
        <v>38</v>
      </c>
      <c r="G100" s="16" t="s">
        <v>64</v>
      </c>
      <c r="H100" s="28"/>
      <c r="I100" s="28"/>
      <c r="J100" s="21"/>
    </row>
    <row r="101" spans="1:10" ht="25.15" customHeight="1" x14ac:dyDescent="0.25">
      <c r="A101" s="2"/>
      <c r="B101" s="3" t="s">
        <v>96</v>
      </c>
      <c r="C101" s="21" t="s">
        <v>33</v>
      </c>
      <c r="D101" s="21"/>
      <c r="E101" s="8" t="s">
        <v>54</v>
      </c>
      <c r="F101" s="21" t="s">
        <v>37</v>
      </c>
      <c r="G101" s="16" t="s">
        <v>64</v>
      </c>
      <c r="H101" s="23"/>
      <c r="I101" s="23"/>
      <c r="J101" s="2"/>
    </row>
    <row r="102" spans="1:10" x14ac:dyDescent="0.25">
      <c r="B102" s="19"/>
      <c r="C102" s="19"/>
      <c r="D102" s="19"/>
    </row>
  </sheetData>
  <autoFilter ref="A6:J101" xr:uid="{00000000-0009-0000-0000-000000000000}">
    <filterColumn colId="0" showButton="0"/>
    <filterColumn colId="1" showButton="0"/>
    <filterColumn colId="2" showButton="0"/>
  </autoFilter>
  <mergeCells count="32">
    <mergeCell ref="C30:D30"/>
    <mergeCell ref="C99:D99"/>
    <mergeCell ref="C100:D100"/>
    <mergeCell ref="C67:D67"/>
    <mergeCell ref="C73:D73"/>
    <mergeCell ref="C74:D74"/>
    <mergeCell ref="C82:D82"/>
    <mergeCell ref="C83:D83"/>
    <mergeCell ref="C84:D84"/>
    <mergeCell ref="C81:D81"/>
    <mergeCell ref="C90:D90"/>
    <mergeCell ref="C91:D91"/>
    <mergeCell ref="C92:D92"/>
    <mergeCell ref="C93:D93"/>
    <mergeCell ref="C94:D94"/>
    <mergeCell ref="C86:D86"/>
    <mergeCell ref="B85:D85"/>
    <mergeCell ref="C87:D87"/>
    <mergeCell ref="C88:D88"/>
    <mergeCell ref="C89:D89"/>
    <mergeCell ref="A2:J2"/>
    <mergeCell ref="F5:F6"/>
    <mergeCell ref="G5:I5"/>
    <mergeCell ref="E5:E6"/>
    <mergeCell ref="J5:J6"/>
    <mergeCell ref="A5:D6"/>
    <mergeCell ref="A7:D7"/>
    <mergeCell ref="C26:D26"/>
    <mergeCell ref="C25:D25"/>
    <mergeCell ref="A3:J3"/>
    <mergeCell ref="C35:D35"/>
    <mergeCell ref="C29:D29"/>
  </mergeCells>
  <pageMargins left="0.51181102362204722" right="0.31496062992125984" top="0.35433070866141736" bottom="0.55118110236220474" header="0.31496062992125984" footer="0.31496062992125984"/>
  <pageSetup paperSize="9" scale="61" fitToHeight="0" orientation="landscape" r:id="rId1"/>
  <headerFooter>
    <oddFooter>&amp;CPsl. &amp;P iš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B4DBC04A3184389C262CA5A615776" ma:contentTypeVersion="2" ma:contentTypeDescription="Create a new document." ma:contentTypeScope="" ma:versionID="12207c1e26d187c3a74e5feab967591d">
  <xsd:schema xmlns:xsd="http://www.w3.org/2001/XMLSchema" xmlns:xs="http://www.w3.org/2001/XMLSchema" xmlns:p="http://schemas.microsoft.com/office/2006/metadata/properties" xmlns:ns2="3138a6d8-c4b9-4b16-8cb4-3c653c9acbb1" targetNamespace="http://schemas.microsoft.com/office/2006/metadata/properties" ma:root="true" ma:fieldsID="8913a0ef1fb18c61b71848f993d538b8" ns2:_="">
    <xsd:import namespace="3138a6d8-c4b9-4b16-8cb4-3c653c9acb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8a6d8-c4b9-4b16-8cb4-3c653c9ac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DB059-DDA4-4E10-AAA2-18B799D73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38a6d8-c4b9-4b16-8cb4-3c653c9ac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7F1DFF-55BF-4D12-8886-609063E95A6C}">
  <ds:schemaRefs>
    <ds:schemaRef ds:uri="3138a6d8-c4b9-4b16-8cb4-3c653c9acbb1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C7E527-B751-4EED-8EAB-6ED87DD357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Akademinės veiklos aprašas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Jankauskienė Dalia</dc:creator>
  <cp:lastModifiedBy>Jankauskienė Dalia</cp:lastModifiedBy>
  <cp:lastPrinted>2022-10-26T13:08:59Z</cp:lastPrinted>
  <dcterms:created xsi:type="dcterms:W3CDTF">2016-10-05T08:17:22Z</dcterms:created>
  <dcterms:modified xsi:type="dcterms:W3CDTF">2022-10-27T06:03:03Z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0x010100647B4DBC04A3184389C262CA5A615776</vt:lpwstr>
  </property>
  <property fmtid="{D5CDD505-2E9C-101B-9397-08002B2CF9AE}" pid="3" name="auditlogfromitemproperty">
    <vt:lpwstr/>
  </property>
  <property fmtid="{D5CDD505-2E9C-101B-9397-08002B2CF9AE}" pid="4" name="SSAuditLogLastValue">
    <vt:lpwstr>&lt;?xml version="1.0" encoding="utf-16"?&gt;_x000d_
&lt;SSItemProperties xmlns:xsd="http://www.w3.org/2001/XMLSchema" xmlns:xsi="http://www.w3.org/2001/XMLSchema-instance"&gt;_x000d_
  &lt;Fields&gt;_x000d_
    &lt;string&gt;FileLeafRef&lt;/string&gt;_x000d_
    &lt;string&gt;Title&lt;/string&gt;_x000d_
  &lt;/Fields&gt;_x000d_
  &lt;Value</vt:lpwstr>
  </property>
</Properties>
</file>