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L:\ZI_administravimo_sk\3_Atnaujinti dokumentai atestacijai\TAISOMI DOKUMENTAI\Suderinti su Adriana\"/>
    </mc:Choice>
  </mc:AlternateContent>
  <xr:revisionPtr revIDLastSave="0" documentId="13_ncr:1_{0B9E297E-7FBF-437B-8AD2-44E814D5290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kademinės veiklos aprašas" sheetId="1" r:id="rId1"/>
  </sheets>
  <definedNames>
    <definedName name="_xlnm._FilterDatabase" localSheetId="0" hidden="1">'Akademinės veiklos aprašas'!$A$6:$J$141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8" i="1" l="1"/>
  <c r="I114" i="1" l="1"/>
  <c r="G16" i="1" l="1"/>
  <c r="G13" i="1"/>
  <c r="I48" i="1" l="1"/>
  <c r="I43" i="1"/>
  <c r="G26" i="1"/>
  <c r="I26" i="1"/>
  <c r="H26" i="1"/>
  <c r="I22" i="1"/>
  <c r="H22" i="1"/>
  <c r="I19" i="1"/>
  <c r="H19" i="1"/>
  <c r="I16" i="1"/>
  <c r="H16" i="1"/>
  <c r="I13" i="1"/>
  <c r="H13" i="1"/>
  <c r="H10" i="1"/>
  <c r="I10" i="1"/>
  <c r="G10" i="1"/>
  <c r="G9" i="1" s="1"/>
  <c r="I42" i="1" l="1"/>
  <c r="I8" i="1"/>
  <c r="I9" i="1"/>
  <c r="H8" i="1"/>
  <c r="H9" i="1"/>
</calcChain>
</file>

<file path=xl/sharedStrings.xml><?xml version="1.0" encoding="utf-8"?>
<sst xmlns="http://schemas.openxmlformats.org/spreadsheetml/2006/main" count="651" uniqueCount="240">
  <si>
    <t>1.1.</t>
  </si>
  <si>
    <t>1.1.1.</t>
  </si>
  <si>
    <t>1.1.2.</t>
  </si>
  <si>
    <t>1.1.3.</t>
  </si>
  <si>
    <t>1.1.4.</t>
  </si>
  <si>
    <t>1.1.5.</t>
  </si>
  <si>
    <t>1.2.</t>
  </si>
  <si>
    <t>1.4.</t>
  </si>
  <si>
    <t>2.</t>
  </si>
  <si>
    <t>3.</t>
  </si>
  <si>
    <t>4.1.</t>
  </si>
  <si>
    <t>4.2.</t>
  </si>
  <si>
    <t>4.3.</t>
  </si>
  <si>
    <t>4.4.</t>
  </si>
  <si>
    <t xml:space="preserve">5. </t>
  </si>
  <si>
    <t>2.1.</t>
  </si>
  <si>
    <t>2.2.</t>
  </si>
  <si>
    <t>2.2.1.</t>
  </si>
  <si>
    <t>2.3.</t>
  </si>
  <si>
    <t>2.4.</t>
  </si>
  <si>
    <t>2.5.</t>
  </si>
  <si>
    <t>2.1.1.</t>
  </si>
  <si>
    <t>2.1.2.</t>
  </si>
  <si>
    <t>2.2.2.</t>
  </si>
  <si>
    <t>2.3.1.</t>
  </si>
  <si>
    <t>2.3.2.</t>
  </si>
  <si>
    <t>2.3.3.</t>
  </si>
  <si>
    <t>2.3.4.</t>
  </si>
  <si>
    <t>2.3.5.</t>
  </si>
  <si>
    <t>Activity assessment criteria or indicators</t>
  </si>
  <si>
    <t>Measurement unit</t>
  </si>
  <si>
    <t>Source of data justifying the results of activities (for example, list of publications, certificates, copies of documents, etc.)</t>
  </si>
  <si>
    <t>During 5 years</t>
  </si>
  <si>
    <t>Examination of prepared dissertations and provision of conclusions regarding their compliance with applied requirements</t>
  </si>
  <si>
    <t>Foreign museum or prestigious art gallery obtained the author's works</t>
  </si>
  <si>
    <t>Hours of pedagogical work:</t>
  </si>
  <si>
    <t>Lectures</t>
  </si>
  <si>
    <t>Other hours for contact (practice, laboratory works, seminars, etc.)</t>
  </si>
  <si>
    <t>at Lithuanian institutions</t>
  </si>
  <si>
    <t>at foreign institutions</t>
  </si>
  <si>
    <t>Participation in scientific and educational methodological conferences</t>
  </si>
  <si>
    <t>Participation in qualification improvement courses</t>
  </si>
  <si>
    <t>Amount</t>
  </si>
  <si>
    <t>thousands of Euros</t>
  </si>
  <si>
    <t>Yes/no</t>
  </si>
  <si>
    <t>Hours</t>
  </si>
  <si>
    <t>1.3.</t>
  </si>
  <si>
    <t>1.5.</t>
  </si>
  <si>
    <t>1.6.</t>
  </si>
  <si>
    <t>1.7.</t>
  </si>
  <si>
    <t>1.8.</t>
  </si>
  <si>
    <t>1.9.</t>
  </si>
  <si>
    <t>1.10.</t>
  </si>
  <si>
    <t>1.11.</t>
  </si>
  <si>
    <t>1.12.</t>
  </si>
  <si>
    <t>ARTICLES IN PEER-REVIEWED SCIENTIFIC PUBLICATIONS</t>
  </si>
  <si>
    <t>Textbooks</t>
  </si>
  <si>
    <t>Methodical tools</t>
  </si>
  <si>
    <t>PUBLICATIONS OF SCIENTIFIC SOURCES</t>
  </si>
  <si>
    <t xml:space="preserve"> E-learning course (for example, attested MOODLE course that completely reflects the module's content)</t>
  </si>
  <si>
    <t>1.  RESEARCH AND INNOVATIONS:</t>
  </si>
  <si>
    <t>TRANSLATIONS:</t>
  </si>
  <si>
    <t>HSA</t>
  </si>
  <si>
    <t>Group of scientific areas</t>
  </si>
  <si>
    <t>SCIENTIFIC MONOGRAPHS, STUDIES AND PARTS THEREOF:</t>
  </si>
  <si>
    <t>A</t>
  </si>
  <si>
    <t>STUDIES:</t>
  </si>
  <si>
    <t>ARTISTIC ACTIVITIES (FOR ARTS ONLY):</t>
  </si>
  <si>
    <t>QUALIFICATION IMPROVEMENT:</t>
  </si>
  <si>
    <t>Foreign publishers</t>
  </si>
  <si>
    <t>In journals indexed in the Web of Science or Scopus with Impact Factor (JCR SSCI) or SNIP:</t>
  </si>
  <si>
    <t>In others publications indexed in Scopus with SNIP:</t>
  </si>
  <si>
    <t>In publications indexed in the Web of Science or Scopus without Impact Factor (JCR SSCI) or SNIP:</t>
  </si>
  <si>
    <t>In other peer-reviewed scientific publications:</t>
  </si>
  <si>
    <t>In peer-reviewed scientific conference proceedings:</t>
  </si>
  <si>
    <t>REVIEWS, SURVEYS AND ARTICLES OF REPRESENTED CO-AUTHORSHIP:</t>
  </si>
  <si>
    <t>Other foreign and Lithuanian publishers</t>
  </si>
  <si>
    <t>Internationally recognised publishers</t>
  </si>
  <si>
    <t>Humanities, Social Sciences (HS) and Art</t>
  </si>
  <si>
    <t>X</t>
  </si>
  <si>
    <t>ARTICLES IN PUBLICATIONS INDEXED IN THE WEB OF SCIENCE OR SCOPUS</t>
  </si>
  <si>
    <t>1.1A.</t>
  </si>
  <si>
    <t xml:space="preserve"> DESCRIPTION OF ACADEMIC ACTIVITIES</t>
  </si>
  <si>
    <r>
      <t xml:space="preserve">During 10 years </t>
    </r>
    <r>
      <rPr>
        <sz val="11"/>
        <color theme="1"/>
        <rFont val="Calibri"/>
        <family val="2"/>
        <charset val="186"/>
        <scheme val="minor"/>
      </rPr>
      <t xml:space="preserve">(only professor and chief researcher positions) </t>
    </r>
  </si>
  <si>
    <r>
      <t xml:space="preserve">During </t>
    </r>
    <r>
      <rPr>
        <sz val="11"/>
        <color theme="1"/>
        <rFont val="Calibri"/>
        <family val="2"/>
        <charset val="186"/>
        <scheme val="minor"/>
      </rPr>
      <t>all academic career</t>
    </r>
  </si>
  <si>
    <r>
      <t xml:space="preserve">Amount </t>
    </r>
    <r>
      <rPr>
        <sz val="11"/>
        <color theme="1"/>
        <rFont val="Calibri"/>
        <family val="2"/>
        <charset val="186"/>
        <scheme val="minor"/>
      </rPr>
      <t>(auth. quire)</t>
    </r>
  </si>
  <si>
    <t>Lithuanian publishers</t>
  </si>
  <si>
    <t>1.11.1.</t>
  </si>
  <si>
    <t>1.11.2.</t>
  </si>
  <si>
    <t>1.12.1.</t>
  </si>
  <si>
    <t>1.12.2.</t>
  </si>
  <si>
    <t>1.12.3.</t>
  </si>
  <si>
    <t>1.12.4.</t>
  </si>
  <si>
    <t>Member of the doctoral committee or board</t>
  </si>
  <si>
    <t>Supervision of postdoctoral fellowships</t>
  </si>
  <si>
    <t>1.12.5.</t>
  </si>
  <si>
    <t>1.12.6.</t>
  </si>
  <si>
    <t>1.12.7.</t>
  </si>
  <si>
    <t>1.12.8.</t>
  </si>
  <si>
    <t>1.12.9.</t>
  </si>
  <si>
    <t>1.12.10.</t>
  </si>
  <si>
    <t>1.12.11.</t>
  </si>
  <si>
    <t>1.12.12.</t>
  </si>
  <si>
    <t>Music creation:</t>
  </si>
  <si>
    <t>Published or performed works of music, film or audio-visual art and/or interpretations or versions thereof</t>
  </si>
  <si>
    <t>in the context of a prestigious international public profile</t>
  </si>
  <si>
    <t>in the context of a wide public profile</t>
  </si>
  <si>
    <t>in the context of national public profile</t>
  </si>
  <si>
    <t>National or international premiums</t>
  </si>
  <si>
    <t xml:space="preserve">2.1.3. </t>
  </si>
  <si>
    <t>Prizes in international competitions</t>
  </si>
  <si>
    <t>Participation in prestigious artistic events or competitions, curating such events</t>
  </si>
  <si>
    <t>2.1.4.</t>
  </si>
  <si>
    <t>2.1.5.</t>
  </si>
  <si>
    <t>2.1.6.</t>
  </si>
  <si>
    <t>Awards in prestigious artistic events or competitions</t>
  </si>
  <si>
    <t>Awards in artistic events or competitions</t>
  </si>
  <si>
    <t>2.2.3.</t>
  </si>
  <si>
    <t>2.2.4.</t>
  </si>
  <si>
    <t>Implementation of small-scale urban complex, territorial planning, architectural complex, public building or interior design projects abroad or in Lithuania</t>
  </si>
  <si>
    <t>Participation in national or international architectural events or competitions</t>
  </si>
  <si>
    <t>Awards in national or international architectural events or competitions</t>
  </si>
  <si>
    <t>Participation in prestigious architectural events or competitions, curating such events</t>
  </si>
  <si>
    <t>2.2.5.</t>
  </si>
  <si>
    <t>Awards in prestigious architectural events or competitions</t>
  </si>
  <si>
    <t>2.2.6.</t>
  </si>
  <si>
    <t>Design activities:</t>
  </si>
  <si>
    <t>Architectural activities:</t>
  </si>
  <si>
    <t>Organised personal exhibitions abroad</t>
  </si>
  <si>
    <t>Organised personal exhibitions in Lithuania</t>
  </si>
  <si>
    <t>Participation in international exhibitions abroad or international design competitions</t>
  </si>
  <si>
    <t>Won awards in international design competitions</t>
  </si>
  <si>
    <t>Participation in exhibitions in Lithuania or national design competitions</t>
  </si>
  <si>
    <t>2.3.6.</t>
  </si>
  <si>
    <t>2.3.7.</t>
  </si>
  <si>
    <t>2.3.8.</t>
  </si>
  <si>
    <t>Awards at prestigious art events or competitions</t>
  </si>
  <si>
    <t>Presentation of complex visual styles or complex designs of objects to Lithuanian clients</t>
  </si>
  <si>
    <t>2.3.9.</t>
  </si>
  <si>
    <t>2.3.10.</t>
  </si>
  <si>
    <t>Presentation of complex visual styles or complex designs of objects to abroad clients</t>
  </si>
  <si>
    <t>2.3.11.</t>
  </si>
  <si>
    <t>The author's works have been acquired by a museum or prestigious art gallery in Lithuania</t>
  </si>
  <si>
    <t>2.3.12.</t>
  </si>
  <si>
    <t>2.3.13.</t>
  </si>
  <si>
    <t>An album or an illustrated book is published by a recognised foreign publishing house</t>
  </si>
  <si>
    <t>Publication of works of art</t>
  </si>
  <si>
    <t>Cases and case studies</t>
  </si>
  <si>
    <t>PEDAGOGICAL WORK EXPERIENCE:</t>
  </si>
  <si>
    <t>Pedagogical work experience</t>
  </si>
  <si>
    <t>managed</t>
  </si>
  <si>
    <t>conducted</t>
  </si>
  <si>
    <t>Internship:</t>
  </si>
  <si>
    <t>Participation in exchange programmes</t>
  </si>
  <si>
    <t>4.</t>
  </si>
  <si>
    <t>EXPERT ACTIVITIES:</t>
  </si>
  <si>
    <t>Conducted experimental (socio-cultural) development works</t>
  </si>
  <si>
    <t>Participated in (was a member of) expert scientific (artistic) organisations</t>
  </si>
  <si>
    <t>Chaired or was a member of the organising or scientific programme committee of an international or national scientific (artistic) event</t>
  </si>
  <si>
    <t>4.5.</t>
  </si>
  <si>
    <t>Managed the editorial board of an international or transnational periodical or continuous scientific (artistic) publication, was an editor-in-chief or a member of the editorial board of such a publication</t>
  </si>
  <si>
    <t>4.6.</t>
  </si>
  <si>
    <t>Conducted scientific, artistic or study expertise</t>
  </si>
  <si>
    <t>4.7.</t>
  </si>
  <si>
    <t>Performed peer-review activities in science, arts or studies</t>
  </si>
  <si>
    <t>4.8.</t>
  </si>
  <si>
    <t>Delivered public lecture series</t>
  </si>
  <si>
    <t>4.9.</t>
  </si>
  <si>
    <t>Created online resources for the dissemination of science (art), supervised them, engaged in regular dissemination of scientific knowledge through the media, etc.</t>
  </si>
  <si>
    <t>4.10.</t>
  </si>
  <si>
    <t>4.11.</t>
  </si>
  <si>
    <t>4.12.</t>
  </si>
  <si>
    <t>4.13.</t>
  </si>
  <si>
    <t>Conducted activities for the promotion of science, art or studies</t>
  </si>
  <si>
    <t>Participated in the work of committees or commissions</t>
  </si>
  <si>
    <t>Otherwise participated in the activities of the academic community</t>
  </si>
  <si>
    <r>
      <t>Result of the activities
(</t>
    </r>
    <r>
      <rPr>
        <u/>
        <sz val="11"/>
        <color theme="1"/>
        <rFont val="Calibri"/>
        <family val="2"/>
        <charset val="186"/>
        <scheme val="minor"/>
      </rPr>
      <t>completed by academic employee, filled data is used for attestation and/or competition</t>
    </r>
    <r>
      <rPr>
        <sz val="11"/>
        <color theme="1"/>
        <rFont val="Calibri"/>
        <family val="2"/>
        <charset val="186"/>
        <scheme val="minor"/>
      </rPr>
      <t>)</t>
    </r>
  </si>
  <si>
    <t>PRESENTATION OF RESEARCH RESULTS AT CONFERENCES:</t>
  </si>
  <si>
    <t>Other conference presentation abstracts and non-peer reviewed conference papers</t>
  </si>
  <si>
    <t>Recordings of conference presentations and slides</t>
  </si>
  <si>
    <r>
      <rPr>
        <sz val="11"/>
        <color theme="1"/>
        <rFont val="Calibri"/>
        <family val="2"/>
        <charset val="186"/>
        <scheme val="minor"/>
      </rPr>
      <t>Conference presentation abstracts in the publications indexed in the international databases</t>
    </r>
  </si>
  <si>
    <r>
      <rPr>
        <sz val="11"/>
        <color theme="1"/>
        <rFont val="Calibri"/>
        <family val="2"/>
        <charset val="186"/>
        <scheme val="minor"/>
      </rPr>
      <t>Presentation of research results in international scientific conferences</t>
    </r>
  </si>
  <si>
    <r>
      <rPr>
        <sz val="11"/>
        <color theme="1"/>
        <rFont val="Calibri"/>
        <family val="2"/>
        <charset val="186"/>
        <scheme val="minor"/>
      </rPr>
      <t>Presentation of research results in national scientific conferences</t>
    </r>
  </si>
  <si>
    <t>Educational books</t>
  </si>
  <si>
    <t>Teaching publications</t>
  </si>
  <si>
    <t xml:space="preserve">Lectured an intensive course at foreign institution of higher education </t>
  </si>
  <si>
    <t>3.1.</t>
  </si>
  <si>
    <t xml:space="preserve">3.2. </t>
  </si>
  <si>
    <t>3.3.</t>
  </si>
  <si>
    <t>3.3.1</t>
  </si>
  <si>
    <t>3.3.2.</t>
  </si>
  <si>
    <t>3.3.3.</t>
  </si>
  <si>
    <t>3.4.</t>
  </si>
  <si>
    <t>3.4.1.</t>
  </si>
  <si>
    <t>3.4.2.</t>
  </si>
  <si>
    <t>3.5.</t>
  </si>
  <si>
    <t>3.6.</t>
  </si>
  <si>
    <t>Year</t>
  </si>
  <si>
    <t>1.11.3.</t>
  </si>
  <si>
    <t>5.1.</t>
  </si>
  <si>
    <t>5.2.</t>
  </si>
  <si>
    <t>5.3.</t>
  </si>
  <si>
    <t xml:space="preserve">5.4. </t>
  </si>
  <si>
    <t>ARTICLES IN ART, CULTURE OR PROFESSIONAL PUBLICATIONS</t>
  </si>
  <si>
    <t>PUBLICATIONS OF SCIENTIFIC RESOURCES                                                                                                                                                                                      (Dictionaries, manuals, guidebooks, encyclopaedias, atlases, maps)</t>
  </si>
  <si>
    <t>Translations of scientific text</t>
  </si>
  <si>
    <t>OTHER SCIENTIFIC, ART PUBLICATIONS AND PARTS THEREOF</t>
  </si>
  <si>
    <t>COMPILED SCIENTIFIC AND ART PUBLICATIONS</t>
  </si>
  <si>
    <t xml:space="preserve"> R&amp;D (art) outsourced and project activities:</t>
  </si>
  <si>
    <t>Conducted Research and develpoment (R&amp;D), art works:</t>
  </si>
  <si>
    <t>1.11.1.1. R&amp;D (art) works performed according to the orders of third parties</t>
  </si>
  <si>
    <t>1.11.1.2. R&amp;D (art) services performed according to the orders of third parties</t>
  </si>
  <si>
    <t>1.11.1.3. International R&amp;D (art) projects</t>
  </si>
  <si>
    <t>1.11.1.4. National R&amp;D (art) projects</t>
  </si>
  <si>
    <t>1.11.2.1. R&amp;D (art) works performed according to the orders of third parties</t>
  </si>
  <si>
    <t>1.11.2.4. International R&amp;D (art) projects</t>
  </si>
  <si>
    <t>1.11.2.5. National R&amp;D (art) projects</t>
  </si>
  <si>
    <t>Managed Research and develpoment (R&amp;D), art works:</t>
  </si>
  <si>
    <t>1.11.2.2. R&amp;D (art) services performed according to the orders of third parties</t>
  </si>
  <si>
    <t>1.11.2.3. Income received from the transfer of property rights to the results of performed R&amp;D (art) works</t>
  </si>
  <si>
    <t>Participated in international and (or) national projects of research programmes (was project’s chief coordinator, partner coordinator or perfomer)</t>
  </si>
  <si>
    <t>Preparation of scientists (including art doctorate, preparation of artists):</t>
  </si>
  <si>
    <t>Scientific supervisor of a doctoral student</t>
  </si>
  <si>
    <t>Scientific consultant of a doctoral student</t>
  </si>
  <si>
    <t>Lecturer of a doctoral study module</t>
  </si>
  <si>
    <t>Supervision of the artistic works of students of any study cycle which results have been presented in exhibitions or published in art publications</t>
  </si>
  <si>
    <t>Participation in the preparation of artists</t>
  </si>
  <si>
    <t>STUDY AND TEACHING PUBLICATIONS AND PARTS THEREOF:</t>
  </si>
  <si>
    <t>Science, art, studies promotion publications</t>
  </si>
  <si>
    <t>Prepared proposals for research, art or study projects</t>
  </si>
  <si>
    <t>Implementation of large-scale of urban complex, territorial planning, architectural complex or public building projects abroad or in Lithuania</t>
  </si>
  <si>
    <t>Awards in international design competitions</t>
  </si>
  <si>
    <t>Conduction of art research and publication of its results</t>
  </si>
  <si>
    <t>Experience in giving lectures to students of any study cycle</t>
  </si>
  <si>
    <t>Experience in giving lectures or supervising the scheduled seminars of study programmes of any study cycle (practice, laboratory work, etc.)</t>
  </si>
  <si>
    <t>STUDY PROJECT ACTIVITIES:</t>
  </si>
  <si>
    <r>
      <t xml:space="preserve">Supervision of theses or other scientific works of students of </t>
    </r>
    <r>
      <rPr>
        <sz val="11"/>
        <color theme="1"/>
        <rFont val="Calibri"/>
        <family val="2"/>
        <charset val="186"/>
        <scheme val="minor"/>
      </rPr>
      <t>any study cycle that have been the basis for at least 3 published scientific publications</t>
    </r>
  </si>
  <si>
    <r>
      <t xml:space="preserve">Supervision of scientific works of the students of </t>
    </r>
    <r>
      <rPr>
        <sz val="11"/>
        <color theme="1"/>
        <rFont val="Calibri"/>
        <family val="2"/>
        <charset val="186"/>
        <scheme val="minor"/>
      </rPr>
      <t>the first and/or second study cycle that have been the basis for at least 3 scientific articles published in peer-reviewed scientific publications</t>
    </r>
  </si>
  <si>
    <r>
      <t xml:space="preserve">Supervision of scientific works of the students of </t>
    </r>
    <r>
      <rPr>
        <sz val="11"/>
        <color theme="1"/>
        <rFont val="Calibri"/>
        <family val="2"/>
        <charset val="186"/>
        <scheme val="minor"/>
      </rPr>
      <t>the first and/or second study cycle that have been the basis for at least 1 scientific article published in peer-reviewed scientific publications</t>
    </r>
  </si>
  <si>
    <r>
      <t xml:space="preserve">Supervision of the theses or scientific (art) works of the students of any </t>
    </r>
    <r>
      <rPr>
        <sz val="11"/>
        <color theme="1"/>
        <rFont val="Calibri"/>
        <family val="2"/>
        <charset val="186"/>
        <scheme val="minor"/>
      </rPr>
      <t>study cycle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</si>
</sst>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2"/>
  <sheetViews>
    <sheetView tabSelected="1" zoomScale="80" zoomScaleNormal="80" workbookViewId="0">
      <selection activeCell="D124" sqref="D124"/>
    </sheetView>
  </sheetViews>
  <sheetFormatPr defaultColWidth="9.140625" defaultRowHeight="15" x14ac:dyDescent="0.25"/>
  <cols>
    <col min="1" max="1" width="4.42578125" style="10" customWidth="1"/>
    <col min="2" max="2" width="6.140625" style="10" customWidth="1"/>
    <col min="3" max="3" width="9.28515625" style="10" customWidth="1"/>
    <col min="4" max="4" width="103.140625" style="10" customWidth="1"/>
    <col min="5" max="5" width="11.85546875" style="10" customWidth="1"/>
    <col min="6" max="6" width="21.5703125" style="10" customWidth="1"/>
    <col min="7" max="7" width="17" style="10" customWidth="1"/>
    <col min="8" max="8" width="16.28515625" style="10" customWidth="1"/>
    <col min="9" max="9" width="14.7109375" style="10" customWidth="1"/>
    <col min="10" max="10" width="28.140625" style="10" customWidth="1"/>
    <col min="11" max="16384" width="9.140625" style="10"/>
  </cols>
  <sheetData>
    <row r="1" spans="1:10" ht="15.75" x14ac:dyDescent="0.25">
      <c r="F1" s="15"/>
      <c r="J1" s="3"/>
    </row>
    <row r="2" spans="1:10" ht="18.75" x14ac:dyDescent="0.25">
      <c r="A2" s="40" t="s">
        <v>82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.75" x14ac:dyDescent="0.25">
      <c r="A3" s="40" t="s">
        <v>78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8.75" x14ac:dyDescent="0.25">
      <c r="A4" s="6"/>
      <c r="B4" s="6"/>
      <c r="C4" s="6"/>
      <c r="D4" s="6"/>
      <c r="E4" s="6"/>
      <c r="F4" s="9"/>
      <c r="G4" s="20"/>
      <c r="H4" s="20"/>
      <c r="I4" s="20"/>
      <c r="J4" s="6"/>
    </row>
    <row r="5" spans="1:10" ht="57" customHeight="1" x14ac:dyDescent="0.25">
      <c r="A5" s="41" t="s">
        <v>29</v>
      </c>
      <c r="B5" s="41"/>
      <c r="C5" s="41"/>
      <c r="D5" s="41"/>
      <c r="E5" s="42" t="s">
        <v>63</v>
      </c>
      <c r="F5" s="41" t="s">
        <v>30</v>
      </c>
      <c r="G5" s="42" t="s">
        <v>176</v>
      </c>
      <c r="H5" s="42"/>
      <c r="I5" s="42"/>
      <c r="J5" s="42" t="s">
        <v>31</v>
      </c>
    </row>
    <row r="6" spans="1:10" ht="85.5" customHeight="1" x14ac:dyDescent="0.25">
      <c r="A6" s="41"/>
      <c r="B6" s="41"/>
      <c r="C6" s="41"/>
      <c r="D6" s="41"/>
      <c r="E6" s="42"/>
      <c r="F6" s="41"/>
      <c r="G6" s="22" t="s">
        <v>83</v>
      </c>
      <c r="H6" s="22" t="s">
        <v>84</v>
      </c>
      <c r="I6" s="21" t="s">
        <v>32</v>
      </c>
      <c r="J6" s="42"/>
    </row>
    <row r="7" spans="1:10" ht="25.15" customHeight="1" x14ac:dyDescent="0.25">
      <c r="A7" s="45" t="s">
        <v>60</v>
      </c>
      <c r="B7" s="45"/>
      <c r="C7" s="45"/>
      <c r="D7" s="45"/>
      <c r="E7" s="11" t="s">
        <v>62</v>
      </c>
      <c r="F7" s="2"/>
      <c r="G7" s="11" t="s">
        <v>79</v>
      </c>
      <c r="H7" s="11" t="s">
        <v>79</v>
      </c>
      <c r="I7" s="11" t="s">
        <v>79</v>
      </c>
      <c r="J7" s="2"/>
    </row>
    <row r="8" spans="1:10" ht="25.15" customHeight="1" x14ac:dyDescent="0.25">
      <c r="A8" s="2"/>
      <c r="B8" s="23" t="s">
        <v>0</v>
      </c>
      <c r="C8" s="23" t="s">
        <v>55</v>
      </c>
      <c r="D8" s="23"/>
      <c r="E8" s="11" t="s">
        <v>62</v>
      </c>
      <c r="F8" s="16" t="s">
        <v>42</v>
      </c>
      <c r="G8" s="11" t="s">
        <v>79</v>
      </c>
      <c r="H8" s="7">
        <f>SUM(H10,H13,H16,H19,H22)</f>
        <v>0</v>
      </c>
      <c r="I8" s="7">
        <f>SUM(I10,I13,I16,I19,I22)</f>
        <v>0</v>
      </c>
      <c r="J8" s="2"/>
    </row>
    <row r="9" spans="1:10" ht="25.15" customHeight="1" x14ac:dyDescent="0.25">
      <c r="A9" s="2"/>
      <c r="B9" s="23" t="s">
        <v>81</v>
      </c>
      <c r="C9" s="23" t="s">
        <v>80</v>
      </c>
      <c r="D9" s="23"/>
      <c r="E9" s="11" t="s">
        <v>62</v>
      </c>
      <c r="F9" s="16" t="s">
        <v>42</v>
      </c>
      <c r="G9" s="7">
        <f>SUM(G10,G13,G16)</f>
        <v>0</v>
      </c>
      <c r="H9" s="7">
        <f>SUM(H10,H13,H16)</f>
        <v>0</v>
      </c>
      <c r="I9" s="7">
        <f>SUM(I10,I13,I16)</f>
        <v>0</v>
      </c>
      <c r="J9" s="2"/>
    </row>
    <row r="10" spans="1:10" ht="25.15" customHeight="1" x14ac:dyDescent="0.25">
      <c r="A10" s="2"/>
      <c r="B10" s="2"/>
      <c r="C10" s="23" t="s">
        <v>1</v>
      </c>
      <c r="D10" s="23" t="s">
        <v>70</v>
      </c>
      <c r="E10" s="11" t="s">
        <v>62</v>
      </c>
      <c r="F10" s="16" t="s">
        <v>42</v>
      </c>
      <c r="G10" s="7">
        <f>SUM(G11:G12)</f>
        <v>0</v>
      </c>
      <c r="H10" s="7">
        <f t="shared" ref="H10:I10" si="0">SUM(H11:H12)</f>
        <v>0</v>
      </c>
      <c r="I10" s="7">
        <f t="shared" si="0"/>
        <v>0</v>
      </c>
      <c r="J10" s="2"/>
    </row>
    <row r="11" spans="1:10" ht="25.15" customHeight="1" x14ac:dyDescent="0.25">
      <c r="A11" s="2"/>
      <c r="B11" s="2"/>
      <c r="C11" s="2"/>
      <c r="D11" s="2" t="s">
        <v>69</v>
      </c>
      <c r="E11" s="11" t="s">
        <v>62</v>
      </c>
      <c r="F11" s="16" t="s">
        <v>42</v>
      </c>
      <c r="G11" s="22"/>
      <c r="H11" s="22"/>
      <c r="I11" s="22"/>
      <c r="J11" s="2"/>
    </row>
    <row r="12" spans="1:10" ht="25.15" customHeight="1" x14ac:dyDescent="0.25">
      <c r="A12" s="2"/>
      <c r="B12" s="2"/>
      <c r="C12" s="2"/>
      <c r="D12" s="2" t="s">
        <v>86</v>
      </c>
      <c r="E12" s="11" t="s">
        <v>62</v>
      </c>
      <c r="F12" s="16" t="s">
        <v>42</v>
      </c>
      <c r="G12" s="22"/>
      <c r="H12" s="22"/>
      <c r="I12" s="22"/>
      <c r="J12" s="2"/>
    </row>
    <row r="13" spans="1:10" ht="25.15" customHeight="1" x14ac:dyDescent="0.25">
      <c r="A13" s="2"/>
      <c r="B13" s="2"/>
      <c r="C13" s="23" t="s">
        <v>2</v>
      </c>
      <c r="D13" s="23" t="s">
        <v>71</v>
      </c>
      <c r="E13" s="11" t="s">
        <v>62</v>
      </c>
      <c r="F13" s="16" t="s">
        <v>42</v>
      </c>
      <c r="G13" s="7">
        <f t="shared" ref="G13:H13" si="1">SUM(G14:G15)</f>
        <v>0</v>
      </c>
      <c r="H13" s="7">
        <f t="shared" si="1"/>
        <v>0</v>
      </c>
      <c r="I13" s="7">
        <f t="shared" ref="I13" si="2">SUM(I14:I15)</f>
        <v>0</v>
      </c>
      <c r="J13" s="2"/>
    </row>
    <row r="14" spans="1:10" ht="25.15" customHeight="1" x14ac:dyDescent="0.25">
      <c r="A14" s="2"/>
      <c r="B14" s="2"/>
      <c r="C14" s="2"/>
      <c r="D14" s="2" t="s">
        <v>69</v>
      </c>
      <c r="E14" s="11" t="s">
        <v>62</v>
      </c>
      <c r="F14" s="16" t="s">
        <v>42</v>
      </c>
      <c r="G14" s="22"/>
      <c r="H14" s="22"/>
      <c r="I14" s="22"/>
      <c r="J14" s="2"/>
    </row>
    <row r="15" spans="1:10" ht="25.15" customHeight="1" x14ac:dyDescent="0.25">
      <c r="A15" s="2"/>
      <c r="B15" s="2"/>
      <c r="C15" s="2"/>
      <c r="D15" s="2" t="s">
        <v>86</v>
      </c>
      <c r="E15" s="11" t="s">
        <v>62</v>
      </c>
      <c r="F15" s="16" t="s">
        <v>42</v>
      </c>
      <c r="G15" s="22"/>
      <c r="H15" s="22"/>
      <c r="I15" s="22"/>
      <c r="J15" s="2"/>
    </row>
    <row r="16" spans="1:10" ht="25.15" customHeight="1" x14ac:dyDescent="0.25">
      <c r="A16" s="2"/>
      <c r="B16" s="2"/>
      <c r="C16" s="23" t="s">
        <v>3</v>
      </c>
      <c r="D16" s="23" t="s">
        <v>72</v>
      </c>
      <c r="E16" s="11" t="s">
        <v>62</v>
      </c>
      <c r="F16" s="16" t="s">
        <v>42</v>
      </c>
      <c r="G16" s="7">
        <f t="shared" ref="G16:H16" si="3">SUM(G17:G18)</f>
        <v>0</v>
      </c>
      <c r="H16" s="7">
        <f t="shared" si="3"/>
        <v>0</v>
      </c>
      <c r="I16" s="7">
        <f t="shared" ref="I16" si="4">SUM(I17:I18)</f>
        <v>0</v>
      </c>
      <c r="J16" s="2"/>
    </row>
    <row r="17" spans="1:10" ht="25.15" customHeight="1" x14ac:dyDescent="0.25">
      <c r="A17" s="2"/>
      <c r="B17" s="2"/>
      <c r="C17" s="2"/>
      <c r="D17" s="2" t="s">
        <v>69</v>
      </c>
      <c r="E17" s="11" t="s">
        <v>62</v>
      </c>
      <c r="F17" s="16" t="s">
        <v>42</v>
      </c>
      <c r="G17" s="22"/>
      <c r="H17" s="22"/>
      <c r="I17" s="22"/>
      <c r="J17" s="2"/>
    </row>
    <row r="18" spans="1:10" ht="25.15" customHeight="1" x14ac:dyDescent="0.25">
      <c r="A18" s="2"/>
      <c r="B18" s="2"/>
      <c r="C18" s="2"/>
      <c r="D18" s="2" t="s">
        <v>86</v>
      </c>
      <c r="E18" s="11" t="s">
        <v>62</v>
      </c>
      <c r="F18" s="16" t="s">
        <v>42</v>
      </c>
      <c r="G18" s="22"/>
      <c r="H18" s="22"/>
      <c r="I18" s="22"/>
      <c r="J18" s="2"/>
    </row>
    <row r="19" spans="1:10" ht="25.15" customHeight="1" x14ac:dyDescent="0.25">
      <c r="A19" s="2"/>
      <c r="B19" s="2"/>
      <c r="C19" s="23" t="s">
        <v>4</v>
      </c>
      <c r="D19" s="23" t="s">
        <v>73</v>
      </c>
      <c r="E19" s="11" t="s">
        <v>62</v>
      </c>
      <c r="F19" s="16" t="s">
        <v>42</v>
      </c>
      <c r="G19" s="11" t="s">
        <v>79</v>
      </c>
      <c r="H19" s="7">
        <f t="shared" ref="H19" si="5">SUM(H20:H21)</f>
        <v>0</v>
      </c>
      <c r="I19" s="7">
        <f t="shared" ref="I19" si="6">SUM(I20:I21)</f>
        <v>0</v>
      </c>
      <c r="J19" s="2"/>
    </row>
    <row r="20" spans="1:10" ht="25.15" customHeight="1" x14ac:dyDescent="0.25">
      <c r="A20" s="2"/>
      <c r="B20" s="2"/>
      <c r="C20" s="2"/>
      <c r="D20" s="2" t="s">
        <v>69</v>
      </c>
      <c r="E20" s="11" t="s">
        <v>62</v>
      </c>
      <c r="F20" s="16" t="s">
        <v>42</v>
      </c>
      <c r="G20" s="11" t="s">
        <v>79</v>
      </c>
      <c r="H20" s="22"/>
      <c r="I20" s="22"/>
      <c r="J20" s="2"/>
    </row>
    <row r="21" spans="1:10" ht="25.15" customHeight="1" x14ac:dyDescent="0.25">
      <c r="A21" s="2"/>
      <c r="B21" s="2"/>
      <c r="C21" s="2"/>
      <c r="D21" s="2" t="s">
        <v>86</v>
      </c>
      <c r="E21" s="11" t="s">
        <v>62</v>
      </c>
      <c r="F21" s="16" t="s">
        <v>42</v>
      </c>
      <c r="G21" s="11" t="s">
        <v>79</v>
      </c>
      <c r="H21" s="22"/>
      <c r="I21" s="22"/>
      <c r="J21" s="2"/>
    </row>
    <row r="22" spans="1:10" ht="25.15" customHeight="1" x14ac:dyDescent="0.25">
      <c r="A22" s="2"/>
      <c r="B22" s="2"/>
      <c r="C22" s="23" t="s">
        <v>5</v>
      </c>
      <c r="D22" s="23" t="s">
        <v>74</v>
      </c>
      <c r="E22" s="11" t="s">
        <v>62</v>
      </c>
      <c r="F22" s="16" t="s">
        <v>42</v>
      </c>
      <c r="G22" s="11" t="s">
        <v>79</v>
      </c>
      <c r="H22" s="7">
        <f t="shared" ref="H22" si="7">SUM(H23:H24)</f>
        <v>0</v>
      </c>
      <c r="I22" s="7">
        <f t="shared" ref="I22" si="8">SUM(I23:I24)</f>
        <v>0</v>
      </c>
      <c r="J22" s="2"/>
    </row>
    <row r="23" spans="1:10" ht="25.15" customHeight="1" x14ac:dyDescent="0.25">
      <c r="A23" s="2"/>
      <c r="B23" s="2"/>
      <c r="C23" s="2"/>
      <c r="D23" s="2" t="s">
        <v>69</v>
      </c>
      <c r="E23" s="11" t="s">
        <v>62</v>
      </c>
      <c r="F23" s="16" t="s">
        <v>42</v>
      </c>
      <c r="G23" s="11" t="s">
        <v>79</v>
      </c>
      <c r="H23" s="22"/>
      <c r="I23" s="22"/>
      <c r="J23" s="2"/>
    </row>
    <row r="24" spans="1:10" ht="25.15" customHeight="1" x14ac:dyDescent="0.25">
      <c r="A24" s="2"/>
      <c r="B24" s="2"/>
      <c r="C24" s="2"/>
      <c r="D24" s="2" t="s">
        <v>86</v>
      </c>
      <c r="E24" s="11" t="s">
        <v>62</v>
      </c>
      <c r="F24" s="16" t="s">
        <v>42</v>
      </c>
      <c r="G24" s="11" t="s">
        <v>79</v>
      </c>
      <c r="H24" s="22"/>
      <c r="I24" s="22"/>
      <c r="J24" s="2"/>
    </row>
    <row r="25" spans="1:10" ht="25.15" customHeight="1" x14ac:dyDescent="0.25">
      <c r="A25" s="2"/>
      <c r="B25" s="23" t="s">
        <v>6</v>
      </c>
      <c r="C25" s="45" t="s">
        <v>75</v>
      </c>
      <c r="D25" s="46"/>
      <c r="E25" s="11" t="s">
        <v>62</v>
      </c>
      <c r="F25" s="16" t="s">
        <v>42</v>
      </c>
      <c r="G25" s="11" t="s">
        <v>79</v>
      </c>
      <c r="H25" s="22"/>
      <c r="I25" s="22"/>
      <c r="J25" s="2"/>
    </row>
    <row r="26" spans="1:10" ht="25.15" customHeight="1" x14ac:dyDescent="0.25">
      <c r="A26" s="2"/>
      <c r="B26" s="23" t="s">
        <v>46</v>
      </c>
      <c r="C26" s="45" t="s">
        <v>64</v>
      </c>
      <c r="D26" s="45"/>
      <c r="E26" s="11" t="s">
        <v>62</v>
      </c>
      <c r="F26" s="16" t="s">
        <v>85</v>
      </c>
      <c r="G26" s="7">
        <f t="shared" ref="G26:H26" si="9">SUM(G27:G28)</f>
        <v>0</v>
      </c>
      <c r="H26" s="7">
        <f t="shared" si="9"/>
        <v>0</v>
      </c>
      <c r="I26" s="7">
        <f t="shared" ref="I26" si="10">SUM(I27:I28)</f>
        <v>0</v>
      </c>
      <c r="J26" s="2"/>
    </row>
    <row r="27" spans="1:10" ht="25.15" customHeight="1" x14ac:dyDescent="0.25">
      <c r="A27" s="2"/>
      <c r="B27" s="2"/>
      <c r="C27" s="2"/>
      <c r="D27" s="19" t="s">
        <v>77</v>
      </c>
      <c r="E27" s="11" t="s">
        <v>62</v>
      </c>
      <c r="F27" s="16" t="s">
        <v>85</v>
      </c>
      <c r="G27" s="22"/>
      <c r="H27" s="22"/>
      <c r="I27" s="22"/>
      <c r="J27" s="2"/>
    </row>
    <row r="28" spans="1:10" ht="25.15" customHeight="1" x14ac:dyDescent="0.25">
      <c r="A28" s="2"/>
      <c r="B28" s="2"/>
      <c r="C28" s="2"/>
      <c r="D28" s="19" t="s">
        <v>76</v>
      </c>
      <c r="E28" s="11" t="s">
        <v>62</v>
      </c>
      <c r="F28" s="16" t="s">
        <v>85</v>
      </c>
      <c r="G28" s="22"/>
      <c r="H28" s="22"/>
      <c r="I28" s="22"/>
      <c r="J28" s="2"/>
    </row>
    <row r="29" spans="1:10" ht="25.15" customHeight="1" x14ac:dyDescent="0.25">
      <c r="A29" s="2"/>
      <c r="B29" s="23" t="s">
        <v>7</v>
      </c>
      <c r="C29" s="44" t="s">
        <v>203</v>
      </c>
      <c r="D29" s="44"/>
      <c r="E29" s="11" t="s">
        <v>62</v>
      </c>
      <c r="F29" s="16" t="s">
        <v>42</v>
      </c>
      <c r="G29" s="11" t="s">
        <v>79</v>
      </c>
      <c r="H29" s="22"/>
      <c r="I29" s="22"/>
      <c r="J29" s="2"/>
    </row>
    <row r="30" spans="1:10" ht="25.15" customHeight="1" x14ac:dyDescent="0.25">
      <c r="A30" s="2"/>
      <c r="B30" s="23" t="s">
        <v>47</v>
      </c>
      <c r="C30" s="44" t="s">
        <v>58</v>
      </c>
      <c r="D30" s="44"/>
      <c r="E30" s="11" t="s">
        <v>62</v>
      </c>
      <c r="F30" s="16" t="s">
        <v>85</v>
      </c>
      <c r="G30" s="11" t="s">
        <v>79</v>
      </c>
      <c r="H30" s="22"/>
      <c r="I30" s="22"/>
      <c r="J30" s="2"/>
    </row>
    <row r="31" spans="1:10" ht="31.9" customHeight="1" x14ac:dyDescent="0.25">
      <c r="A31" s="19"/>
      <c r="B31" s="23" t="s">
        <v>48</v>
      </c>
      <c r="C31" s="43" t="s">
        <v>204</v>
      </c>
      <c r="D31" s="43"/>
      <c r="E31" s="11" t="s">
        <v>62</v>
      </c>
      <c r="F31" s="16" t="s">
        <v>85</v>
      </c>
      <c r="G31" s="11" t="s">
        <v>79</v>
      </c>
      <c r="H31" s="22"/>
      <c r="I31" s="22"/>
      <c r="J31" s="2"/>
    </row>
    <row r="32" spans="1:10" ht="25.15" customHeight="1" x14ac:dyDescent="0.25">
      <c r="A32" s="19"/>
      <c r="B32" s="23" t="s">
        <v>49</v>
      </c>
      <c r="C32" s="44" t="s">
        <v>61</v>
      </c>
      <c r="D32" s="44"/>
      <c r="E32" s="11" t="s">
        <v>62</v>
      </c>
      <c r="F32" s="16"/>
      <c r="G32" s="11" t="s">
        <v>79</v>
      </c>
      <c r="H32" s="11" t="s">
        <v>79</v>
      </c>
      <c r="I32" s="11" t="s">
        <v>79</v>
      </c>
      <c r="J32" s="2"/>
    </row>
    <row r="33" spans="1:10" ht="25.15" customHeight="1" x14ac:dyDescent="0.25">
      <c r="A33" s="2"/>
      <c r="B33" s="2"/>
      <c r="C33" s="37"/>
      <c r="D33" s="37" t="s">
        <v>205</v>
      </c>
      <c r="E33" s="11" t="s">
        <v>62</v>
      </c>
      <c r="F33" s="16" t="s">
        <v>85</v>
      </c>
      <c r="G33" s="11" t="s">
        <v>79</v>
      </c>
      <c r="H33" s="22"/>
      <c r="I33" s="22"/>
      <c r="J33" s="2"/>
    </row>
    <row r="34" spans="1:10" ht="25.15" customHeight="1" x14ac:dyDescent="0.25">
      <c r="A34" s="12"/>
      <c r="B34" s="5" t="s">
        <v>50</v>
      </c>
      <c r="C34" s="44" t="s">
        <v>206</v>
      </c>
      <c r="D34" s="44"/>
      <c r="E34" s="11" t="s">
        <v>62</v>
      </c>
      <c r="F34" s="16" t="s">
        <v>42</v>
      </c>
      <c r="G34" s="11" t="s">
        <v>79</v>
      </c>
      <c r="H34" s="22"/>
      <c r="I34" s="22"/>
      <c r="J34" s="2"/>
    </row>
    <row r="35" spans="1:10" s="14" customFormat="1" ht="25.15" customHeight="1" x14ac:dyDescent="0.25">
      <c r="A35" s="34"/>
      <c r="B35" s="32" t="s">
        <v>51</v>
      </c>
      <c r="C35" s="44" t="s">
        <v>207</v>
      </c>
      <c r="D35" s="44"/>
      <c r="E35" s="13" t="s">
        <v>62</v>
      </c>
      <c r="F35" s="24" t="s">
        <v>42</v>
      </c>
      <c r="G35" s="13" t="s">
        <v>79</v>
      </c>
      <c r="H35" s="25"/>
      <c r="I35" s="25"/>
      <c r="J35" s="34"/>
    </row>
    <row r="36" spans="1:10" s="14" customFormat="1" ht="25.15" customHeight="1" x14ac:dyDescent="0.25">
      <c r="A36" s="37"/>
      <c r="B36" s="32" t="s">
        <v>52</v>
      </c>
      <c r="C36" s="44" t="s">
        <v>177</v>
      </c>
      <c r="D36" s="44"/>
      <c r="E36" s="13" t="s">
        <v>62</v>
      </c>
      <c r="F36" s="24"/>
      <c r="G36" s="13" t="s">
        <v>79</v>
      </c>
      <c r="H36" s="13" t="s">
        <v>79</v>
      </c>
      <c r="I36" s="13" t="s">
        <v>79</v>
      </c>
      <c r="J36" s="34"/>
    </row>
    <row r="37" spans="1:10" s="14" customFormat="1" ht="25.15" customHeight="1" x14ac:dyDescent="0.25">
      <c r="A37" s="37"/>
      <c r="B37" s="37"/>
      <c r="C37" s="37"/>
      <c r="D37" s="38" t="s">
        <v>180</v>
      </c>
      <c r="E37" s="13" t="s">
        <v>62</v>
      </c>
      <c r="F37" s="24" t="s">
        <v>42</v>
      </c>
      <c r="G37" s="25" t="s">
        <v>79</v>
      </c>
      <c r="H37" s="27"/>
      <c r="I37" s="27"/>
      <c r="J37" s="34"/>
    </row>
    <row r="38" spans="1:10" s="14" customFormat="1" ht="25.15" customHeight="1" x14ac:dyDescent="0.25">
      <c r="A38" s="37"/>
      <c r="B38" s="37"/>
      <c r="C38" s="37"/>
      <c r="D38" s="38" t="s">
        <v>178</v>
      </c>
      <c r="E38" s="13" t="s">
        <v>62</v>
      </c>
      <c r="F38" s="24" t="s">
        <v>42</v>
      </c>
      <c r="G38" s="25" t="s">
        <v>79</v>
      </c>
      <c r="H38" s="27"/>
      <c r="I38" s="27"/>
      <c r="J38" s="34"/>
    </row>
    <row r="39" spans="1:10" s="14" customFormat="1" ht="25.15" customHeight="1" x14ac:dyDescent="0.25">
      <c r="A39" s="37"/>
      <c r="B39" s="37"/>
      <c r="C39" s="37"/>
      <c r="D39" s="38" t="s">
        <v>179</v>
      </c>
      <c r="E39" s="13" t="s">
        <v>62</v>
      </c>
      <c r="F39" s="24" t="s">
        <v>42</v>
      </c>
      <c r="G39" s="25" t="s">
        <v>79</v>
      </c>
      <c r="H39" s="27"/>
      <c r="I39" s="27"/>
      <c r="J39" s="34"/>
    </row>
    <row r="40" spans="1:10" s="14" customFormat="1" ht="25.15" customHeight="1" x14ac:dyDescent="0.25">
      <c r="A40" s="37"/>
      <c r="B40" s="37"/>
      <c r="C40" s="37"/>
      <c r="D40" s="37" t="s">
        <v>181</v>
      </c>
      <c r="E40" s="13" t="s">
        <v>62</v>
      </c>
      <c r="F40" s="24" t="s">
        <v>44</v>
      </c>
      <c r="G40" s="25" t="s">
        <v>79</v>
      </c>
      <c r="H40" s="27"/>
      <c r="I40" s="27"/>
      <c r="J40" s="34"/>
    </row>
    <row r="41" spans="1:10" s="14" customFormat="1" ht="25.15" customHeight="1" x14ac:dyDescent="0.25">
      <c r="A41" s="37"/>
      <c r="B41" s="37"/>
      <c r="C41" s="37"/>
      <c r="D41" s="37" t="s">
        <v>182</v>
      </c>
      <c r="E41" s="13" t="s">
        <v>62</v>
      </c>
      <c r="F41" s="24" t="s">
        <v>44</v>
      </c>
      <c r="G41" s="25" t="s">
        <v>79</v>
      </c>
      <c r="H41" s="27"/>
      <c r="I41" s="27"/>
      <c r="J41" s="34"/>
    </row>
    <row r="42" spans="1:10" s="14" customFormat="1" ht="25.15" customHeight="1" x14ac:dyDescent="0.25">
      <c r="A42" s="37"/>
      <c r="B42" s="32" t="s">
        <v>53</v>
      </c>
      <c r="C42" s="32" t="s">
        <v>208</v>
      </c>
      <c r="D42" s="24"/>
      <c r="E42" s="13" t="s">
        <v>62</v>
      </c>
      <c r="F42" s="24" t="s">
        <v>43</v>
      </c>
      <c r="G42" s="13" t="s">
        <v>79</v>
      </c>
      <c r="H42" s="13" t="s">
        <v>79</v>
      </c>
      <c r="I42" s="8">
        <f>SUM(I43,I48)</f>
        <v>0</v>
      </c>
      <c r="J42" s="34"/>
    </row>
    <row r="43" spans="1:10" ht="25.15" customHeight="1" x14ac:dyDescent="0.25">
      <c r="A43" s="37"/>
      <c r="B43" s="37"/>
      <c r="C43" s="37" t="s">
        <v>87</v>
      </c>
      <c r="D43" s="24" t="s">
        <v>217</v>
      </c>
      <c r="E43" s="13" t="s">
        <v>62</v>
      </c>
      <c r="F43" s="24" t="s">
        <v>43</v>
      </c>
      <c r="G43" s="13" t="s">
        <v>79</v>
      </c>
      <c r="H43" s="13" t="s">
        <v>79</v>
      </c>
      <c r="I43" s="8">
        <f>SUM(I44:I47)</f>
        <v>0</v>
      </c>
      <c r="J43" s="2"/>
    </row>
    <row r="44" spans="1:10" ht="25.15" customHeight="1" x14ac:dyDescent="0.25">
      <c r="A44" s="37"/>
      <c r="B44" s="37"/>
      <c r="C44" s="37"/>
      <c r="D44" s="24" t="s">
        <v>210</v>
      </c>
      <c r="E44" s="13" t="s">
        <v>62</v>
      </c>
      <c r="F44" s="24" t="s">
        <v>43</v>
      </c>
      <c r="G44" s="13" t="s">
        <v>79</v>
      </c>
      <c r="H44" s="13" t="s">
        <v>79</v>
      </c>
      <c r="I44" s="22"/>
      <c r="J44" s="2"/>
    </row>
    <row r="45" spans="1:10" ht="25.15" customHeight="1" x14ac:dyDescent="0.25">
      <c r="A45" s="37"/>
      <c r="B45" s="37"/>
      <c r="C45" s="37"/>
      <c r="D45" s="24" t="s">
        <v>211</v>
      </c>
      <c r="E45" s="13" t="s">
        <v>62</v>
      </c>
      <c r="F45" s="24" t="s">
        <v>43</v>
      </c>
      <c r="G45" s="13" t="s">
        <v>79</v>
      </c>
      <c r="H45" s="13" t="s">
        <v>79</v>
      </c>
      <c r="I45" s="22"/>
      <c r="J45" s="2"/>
    </row>
    <row r="46" spans="1:10" ht="25.15" customHeight="1" x14ac:dyDescent="0.25">
      <c r="A46" s="37"/>
      <c r="B46" s="37"/>
      <c r="C46" s="37"/>
      <c r="D46" s="24" t="s">
        <v>212</v>
      </c>
      <c r="E46" s="13" t="s">
        <v>62</v>
      </c>
      <c r="F46" s="24" t="s">
        <v>43</v>
      </c>
      <c r="G46" s="13" t="s">
        <v>79</v>
      </c>
      <c r="H46" s="13" t="s">
        <v>79</v>
      </c>
      <c r="I46" s="22"/>
      <c r="J46" s="2"/>
    </row>
    <row r="47" spans="1:10" ht="25.15" customHeight="1" x14ac:dyDescent="0.25">
      <c r="A47" s="37"/>
      <c r="B47" s="37"/>
      <c r="C47" s="37"/>
      <c r="D47" s="24" t="s">
        <v>213</v>
      </c>
      <c r="E47" s="13" t="s">
        <v>62</v>
      </c>
      <c r="F47" s="24" t="s">
        <v>43</v>
      </c>
      <c r="G47" s="13" t="s">
        <v>79</v>
      </c>
      <c r="H47" s="13" t="s">
        <v>79</v>
      </c>
      <c r="I47" s="22"/>
      <c r="J47" s="2"/>
    </row>
    <row r="48" spans="1:10" ht="25.15" customHeight="1" x14ac:dyDescent="0.25">
      <c r="A48" s="37"/>
      <c r="B48" s="37"/>
      <c r="C48" s="37" t="s">
        <v>88</v>
      </c>
      <c r="D48" s="24" t="s">
        <v>209</v>
      </c>
      <c r="E48" s="13" t="s">
        <v>62</v>
      </c>
      <c r="F48" s="24" t="s">
        <v>43</v>
      </c>
      <c r="G48" s="13" t="s">
        <v>79</v>
      </c>
      <c r="H48" s="13" t="s">
        <v>79</v>
      </c>
      <c r="I48" s="8">
        <f>SUM(I49:I53)</f>
        <v>0</v>
      </c>
      <c r="J48" s="2"/>
    </row>
    <row r="49" spans="1:10" ht="25.15" customHeight="1" x14ac:dyDescent="0.25">
      <c r="A49" s="37"/>
      <c r="B49" s="37"/>
      <c r="C49" s="37"/>
      <c r="D49" s="24" t="s">
        <v>214</v>
      </c>
      <c r="E49" s="13" t="s">
        <v>62</v>
      </c>
      <c r="F49" s="24" t="s">
        <v>43</v>
      </c>
      <c r="G49" s="13" t="s">
        <v>79</v>
      </c>
      <c r="H49" s="13" t="s">
        <v>79</v>
      </c>
      <c r="I49" s="22"/>
      <c r="J49" s="2"/>
    </row>
    <row r="50" spans="1:10" ht="25.15" customHeight="1" x14ac:dyDescent="0.25">
      <c r="A50" s="37"/>
      <c r="B50" s="37"/>
      <c r="C50" s="37"/>
      <c r="D50" s="24" t="s">
        <v>218</v>
      </c>
      <c r="E50" s="13" t="s">
        <v>62</v>
      </c>
      <c r="F50" s="24" t="s">
        <v>43</v>
      </c>
      <c r="G50" s="13" t="s">
        <v>79</v>
      </c>
      <c r="H50" s="13" t="s">
        <v>79</v>
      </c>
      <c r="I50" s="22"/>
      <c r="J50" s="2"/>
    </row>
    <row r="51" spans="1:10" s="14" customFormat="1" ht="25.15" customHeight="1" x14ac:dyDescent="0.25">
      <c r="A51" s="37"/>
      <c r="B51" s="37"/>
      <c r="C51" s="37"/>
      <c r="D51" s="24" t="s">
        <v>219</v>
      </c>
      <c r="E51" s="13" t="s">
        <v>62</v>
      </c>
      <c r="F51" s="24" t="s">
        <v>43</v>
      </c>
      <c r="G51" s="13" t="s">
        <v>79</v>
      </c>
      <c r="H51" s="13" t="s">
        <v>79</v>
      </c>
      <c r="I51" s="36"/>
      <c r="J51" s="34"/>
    </row>
    <row r="52" spans="1:10" ht="25.15" customHeight="1" x14ac:dyDescent="0.25">
      <c r="A52" s="37"/>
      <c r="B52" s="37"/>
      <c r="C52" s="37"/>
      <c r="D52" s="24" t="s">
        <v>215</v>
      </c>
      <c r="E52" s="13" t="s">
        <v>62</v>
      </c>
      <c r="F52" s="24" t="s">
        <v>43</v>
      </c>
      <c r="G52" s="13" t="s">
        <v>79</v>
      </c>
      <c r="H52" s="13" t="s">
        <v>79</v>
      </c>
      <c r="I52" s="22"/>
      <c r="J52" s="2"/>
    </row>
    <row r="53" spans="1:10" ht="25.15" customHeight="1" x14ac:dyDescent="0.25">
      <c r="A53" s="37"/>
      <c r="B53" s="37"/>
      <c r="C53" s="37"/>
      <c r="D53" s="24" t="s">
        <v>216</v>
      </c>
      <c r="E53" s="13" t="s">
        <v>62</v>
      </c>
      <c r="F53" s="24" t="s">
        <v>43</v>
      </c>
      <c r="G53" s="13" t="s">
        <v>79</v>
      </c>
      <c r="H53" s="13" t="s">
        <v>79</v>
      </c>
      <c r="I53" s="22"/>
      <c r="J53" s="2"/>
    </row>
    <row r="54" spans="1:10" ht="33" customHeight="1" x14ac:dyDescent="0.25">
      <c r="A54" s="37"/>
      <c r="B54" s="37"/>
      <c r="C54" s="37" t="s">
        <v>198</v>
      </c>
      <c r="D54" s="38" t="s">
        <v>220</v>
      </c>
      <c r="E54" s="11" t="s">
        <v>62</v>
      </c>
      <c r="F54" s="16" t="s">
        <v>44</v>
      </c>
      <c r="G54" s="11" t="s">
        <v>79</v>
      </c>
      <c r="H54" s="22"/>
      <c r="I54" s="22"/>
      <c r="J54" s="2"/>
    </row>
    <row r="55" spans="1:10" ht="25.15" customHeight="1" x14ac:dyDescent="0.25">
      <c r="A55" s="37"/>
      <c r="B55" s="32" t="s">
        <v>54</v>
      </c>
      <c r="C55" s="4" t="s">
        <v>221</v>
      </c>
      <c r="D55" s="32"/>
      <c r="E55" s="11" t="s">
        <v>62</v>
      </c>
      <c r="F55" s="2"/>
      <c r="G55" s="11" t="s">
        <v>79</v>
      </c>
      <c r="H55" s="11" t="s">
        <v>79</v>
      </c>
      <c r="I55" s="11" t="s">
        <v>79</v>
      </c>
      <c r="J55" s="2"/>
    </row>
    <row r="56" spans="1:10" ht="25.15" customHeight="1" x14ac:dyDescent="0.25">
      <c r="A56" s="37"/>
      <c r="B56" s="37"/>
      <c r="C56" s="37" t="s">
        <v>89</v>
      </c>
      <c r="D56" s="24" t="s">
        <v>222</v>
      </c>
      <c r="E56" s="11" t="s">
        <v>62</v>
      </c>
      <c r="F56" s="16" t="s">
        <v>44</v>
      </c>
      <c r="G56" s="11" t="s">
        <v>79</v>
      </c>
      <c r="H56" s="22"/>
      <c r="I56" s="22"/>
      <c r="J56" s="2"/>
    </row>
    <row r="57" spans="1:10" ht="25.15" customHeight="1" x14ac:dyDescent="0.25">
      <c r="A57" s="37"/>
      <c r="B57" s="37"/>
      <c r="C57" s="37" t="s">
        <v>90</v>
      </c>
      <c r="D57" s="24" t="s">
        <v>223</v>
      </c>
      <c r="E57" s="11" t="s">
        <v>62</v>
      </c>
      <c r="F57" s="2" t="s">
        <v>42</v>
      </c>
      <c r="G57" s="11" t="s">
        <v>79</v>
      </c>
      <c r="H57" s="22"/>
      <c r="I57" s="22"/>
      <c r="J57" s="2"/>
    </row>
    <row r="58" spans="1:10" ht="25.15" customHeight="1" x14ac:dyDescent="0.25">
      <c r="A58" s="37"/>
      <c r="B58" s="37"/>
      <c r="C58" s="37" t="s">
        <v>91</v>
      </c>
      <c r="D58" s="38" t="s">
        <v>93</v>
      </c>
      <c r="E58" s="11" t="s">
        <v>62</v>
      </c>
      <c r="F58" s="16" t="s">
        <v>44</v>
      </c>
      <c r="G58" s="11" t="s">
        <v>79</v>
      </c>
      <c r="H58" s="22"/>
      <c r="I58" s="22"/>
      <c r="J58" s="2"/>
    </row>
    <row r="59" spans="1:10" ht="27.75" customHeight="1" x14ac:dyDescent="0.25">
      <c r="A59" s="37"/>
      <c r="B59" s="37"/>
      <c r="C59" s="37" t="s">
        <v>92</v>
      </c>
      <c r="D59" s="24" t="s">
        <v>224</v>
      </c>
      <c r="E59" s="11" t="s">
        <v>62</v>
      </c>
      <c r="F59" s="16" t="s">
        <v>44</v>
      </c>
      <c r="G59" s="11" t="s">
        <v>79</v>
      </c>
      <c r="H59" s="22"/>
      <c r="I59" s="22"/>
      <c r="J59" s="2"/>
    </row>
    <row r="60" spans="1:10" ht="34.5" customHeight="1" x14ac:dyDescent="0.25">
      <c r="A60" s="37"/>
      <c r="B60" s="37"/>
      <c r="C60" s="37" t="s">
        <v>95</v>
      </c>
      <c r="D60" s="38" t="s">
        <v>33</v>
      </c>
      <c r="E60" s="11" t="s">
        <v>62</v>
      </c>
      <c r="F60" s="16" t="s">
        <v>44</v>
      </c>
      <c r="G60" s="11" t="s">
        <v>79</v>
      </c>
      <c r="H60" s="22"/>
      <c r="I60" s="22"/>
      <c r="J60" s="2"/>
    </row>
    <row r="61" spans="1:10" ht="25.15" customHeight="1" x14ac:dyDescent="0.25">
      <c r="A61" s="37"/>
      <c r="B61" s="37"/>
      <c r="C61" s="37" t="s">
        <v>96</v>
      </c>
      <c r="D61" s="24" t="s">
        <v>94</v>
      </c>
      <c r="E61" s="11" t="s">
        <v>62</v>
      </c>
      <c r="F61" s="16" t="s">
        <v>44</v>
      </c>
      <c r="G61" s="11" t="s">
        <v>79</v>
      </c>
      <c r="H61" s="22"/>
      <c r="I61" s="22"/>
      <c r="J61" s="2"/>
    </row>
    <row r="62" spans="1:10" s="14" customFormat="1" ht="34.5" customHeight="1" x14ac:dyDescent="0.25">
      <c r="A62" s="37"/>
      <c r="B62" s="37"/>
      <c r="C62" s="37" t="s">
        <v>97</v>
      </c>
      <c r="D62" s="38" t="s">
        <v>236</v>
      </c>
      <c r="E62" s="13" t="s">
        <v>62</v>
      </c>
      <c r="F62" s="24" t="s">
        <v>44</v>
      </c>
      <c r="G62" s="13" t="s">
        <v>79</v>
      </c>
      <c r="H62" s="27"/>
      <c r="I62" s="27"/>
      <c r="J62" s="34"/>
    </row>
    <row r="63" spans="1:10" s="14" customFormat="1" ht="32.25" customHeight="1" x14ac:dyDescent="0.25">
      <c r="A63" s="37"/>
      <c r="B63" s="37"/>
      <c r="C63" s="37" t="s">
        <v>98</v>
      </c>
      <c r="D63" s="38" t="s">
        <v>237</v>
      </c>
      <c r="E63" s="13" t="s">
        <v>62</v>
      </c>
      <c r="F63" s="24" t="s">
        <v>44</v>
      </c>
      <c r="G63" s="13" t="s">
        <v>79</v>
      </c>
      <c r="H63" s="27"/>
      <c r="I63" s="27"/>
      <c r="J63" s="34"/>
    </row>
    <row r="64" spans="1:10" ht="35.25" customHeight="1" x14ac:dyDescent="0.25">
      <c r="A64" s="37"/>
      <c r="B64" s="37"/>
      <c r="C64" s="37" t="s">
        <v>99</v>
      </c>
      <c r="D64" s="38" t="s">
        <v>238</v>
      </c>
      <c r="E64" s="11" t="s">
        <v>62</v>
      </c>
      <c r="F64" s="16" t="s">
        <v>44</v>
      </c>
      <c r="G64" s="11" t="s">
        <v>79</v>
      </c>
      <c r="H64" s="22"/>
      <c r="I64" s="22"/>
      <c r="J64" s="2"/>
    </row>
    <row r="65" spans="1:10" s="14" customFormat="1" ht="34.5" customHeight="1" x14ac:dyDescent="0.25">
      <c r="A65" s="37"/>
      <c r="B65" s="37"/>
      <c r="C65" s="37" t="s">
        <v>100</v>
      </c>
      <c r="D65" s="38" t="s">
        <v>225</v>
      </c>
      <c r="E65" s="13" t="s">
        <v>62</v>
      </c>
      <c r="F65" s="24" t="s">
        <v>44</v>
      </c>
      <c r="G65" s="13" t="s">
        <v>79</v>
      </c>
      <c r="H65" s="27"/>
      <c r="I65" s="27"/>
      <c r="J65" s="32"/>
    </row>
    <row r="66" spans="1:10" ht="24.75" customHeight="1" x14ac:dyDescent="0.25">
      <c r="A66" s="37"/>
      <c r="B66" s="37"/>
      <c r="C66" s="37" t="s">
        <v>101</v>
      </c>
      <c r="D66" s="38" t="s">
        <v>239</v>
      </c>
      <c r="E66" s="11" t="s">
        <v>62</v>
      </c>
      <c r="F66" s="16" t="s">
        <v>44</v>
      </c>
      <c r="G66" s="11" t="s">
        <v>79</v>
      </c>
      <c r="H66" s="22"/>
      <c r="I66" s="22"/>
      <c r="J66" s="2"/>
    </row>
    <row r="67" spans="1:10" ht="23.25" customHeight="1" x14ac:dyDescent="0.25">
      <c r="A67" s="37"/>
      <c r="B67" s="37"/>
      <c r="C67" s="37" t="s">
        <v>102</v>
      </c>
      <c r="D67" s="38" t="s">
        <v>226</v>
      </c>
      <c r="E67" s="11" t="s">
        <v>62</v>
      </c>
      <c r="F67" s="16" t="s">
        <v>44</v>
      </c>
      <c r="G67" s="11" t="s">
        <v>79</v>
      </c>
      <c r="H67" s="22"/>
      <c r="I67" s="22"/>
      <c r="J67" s="2"/>
    </row>
    <row r="68" spans="1:10" ht="27.75" customHeight="1" x14ac:dyDescent="0.25">
      <c r="A68" s="23" t="s">
        <v>8</v>
      </c>
      <c r="B68" s="23" t="s">
        <v>67</v>
      </c>
      <c r="C68" s="23"/>
      <c r="D68" s="23"/>
      <c r="E68" s="13" t="s">
        <v>65</v>
      </c>
      <c r="F68" s="2"/>
      <c r="G68" s="11" t="s">
        <v>79</v>
      </c>
      <c r="H68" s="11" t="s">
        <v>79</v>
      </c>
      <c r="I68" s="11" t="s">
        <v>79</v>
      </c>
      <c r="J68" s="2"/>
    </row>
    <row r="69" spans="1:10" ht="25.15" customHeight="1" x14ac:dyDescent="0.25">
      <c r="A69" s="2"/>
      <c r="B69" s="2" t="s">
        <v>15</v>
      </c>
      <c r="C69" s="2" t="s">
        <v>103</v>
      </c>
      <c r="D69" s="16"/>
      <c r="E69" s="13" t="s">
        <v>65</v>
      </c>
      <c r="F69" s="2"/>
      <c r="G69" s="11" t="s">
        <v>79</v>
      </c>
      <c r="H69" s="11" t="s">
        <v>79</v>
      </c>
      <c r="I69" s="11" t="s">
        <v>79</v>
      </c>
      <c r="J69" s="2"/>
    </row>
    <row r="70" spans="1:10" ht="32.25" customHeight="1" x14ac:dyDescent="0.25">
      <c r="A70" s="2"/>
      <c r="B70" s="2"/>
      <c r="C70" s="2" t="s">
        <v>21</v>
      </c>
      <c r="D70" s="17" t="s">
        <v>104</v>
      </c>
      <c r="E70" s="13" t="s">
        <v>65</v>
      </c>
      <c r="F70" s="18" t="s">
        <v>42</v>
      </c>
      <c r="G70" s="26"/>
      <c r="H70" s="22"/>
      <c r="I70" s="22"/>
      <c r="J70" s="2"/>
    </row>
    <row r="71" spans="1:10" ht="25.15" customHeight="1" x14ac:dyDescent="0.25">
      <c r="A71" s="2"/>
      <c r="B71" s="2"/>
      <c r="C71" s="2"/>
      <c r="D71" s="30" t="s">
        <v>105</v>
      </c>
      <c r="E71" s="13" t="s">
        <v>65</v>
      </c>
      <c r="F71" s="18" t="s">
        <v>42</v>
      </c>
      <c r="G71" s="26"/>
      <c r="H71" s="22"/>
      <c r="I71" s="22"/>
      <c r="J71" s="2"/>
    </row>
    <row r="72" spans="1:10" ht="25.15" customHeight="1" x14ac:dyDescent="0.25">
      <c r="A72" s="2"/>
      <c r="B72" s="2"/>
      <c r="C72" s="2"/>
      <c r="D72" s="30" t="s">
        <v>106</v>
      </c>
      <c r="E72" s="13" t="s">
        <v>65</v>
      </c>
      <c r="F72" s="18" t="s">
        <v>42</v>
      </c>
      <c r="G72" s="26"/>
      <c r="H72" s="22"/>
      <c r="I72" s="22"/>
      <c r="J72" s="2"/>
    </row>
    <row r="73" spans="1:10" ht="25.15" customHeight="1" x14ac:dyDescent="0.25">
      <c r="A73" s="2"/>
      <c r="B73" s="2"/>
      <c r="C73" s="2"/>
      <c r="D73" s="30" t="s">
        <v>107</v>
      </c>
      <c r="E73" s="13" t="s">
        <v>65</v>
      </c>
      <c r="F73" s="18" t="s">
        <v>42</v>
      </c>
      <c r="G73" s="26"/>
      <c r="H73" s="22"/>
      <c r="I73" s="22"/>
      <c r="J73" s="2"/>
    </row>
    <row r="74" spans="1:10" ht="27.75" customHeight="1" x14ac:dyDescent="0.25">
      <c r="A74" s="2"/>
      <c r="B74" s="2"/>
      <c r="C74" s="2" t="s">
        <v>22</v>
      </c>
      <c r="D74" s="30" t="s">
        <v>108</v>
      </c>
      <c r="E74" s="13" t="s">
        <v>65</v>
      </c>
      <c r="F74" s="18" t="s">
        <v>42</v>
      </c>
      <c r="G74" s="26"/>
      <c r="H74" s="22"/>
      <c r="I74" s="22"/>
      <c r="J74" s="2"/>
    </row>
    <row r="75" spans="1:10" ht="24" customHeight="1" x14ac:dyDescent="0.25">
      <c r="A75" s="2"/>
      <c r="B75" s="2"/>
      <c r="C75" s="2" t="s">
        <v>109</v>
      </c>
      <c r="D75" s="30" t="s">
        <v>110</v>
      </c>
      <c r="E75" s="13" t="s">
        <v>65</v>
      </c>
      <c r="F75" s="18" t="s">
        <v>42</v>
      </c>
      <c r="G75" s="26"/>
      <c r="H75" s="22"/>
      <c r="I75" s="22"/>
      <c r="J75" s="2"/>
    </row>
    <row r="76" spans="1:10" ht="30" customHeight="1" x14ac:dyDescent="0.25">
      <c r="A76" s="2"/>
      <c r="B76" s="2"/>
      <c r="C76" s="2" t="s">
        <v>112</v>
      </c>
      <c r="D76" s="30" t="s">
        <v>111</v>
      </c>
      <c r="E76" s="13" t="s">
        <v>65</v>
      </c>
      <c r="F76" s="18" t="s">
        <v>42</v>
      </c>
      <c r="G76" s="26"/>
      <c r="H76" s="22"/>
      <c r="I76" s="22"/>
      <c r="J76" s="2"/>
    </row>
    <row r="77" spans="1:10" s="1" customFormat="1" ht="28.5" customHeight="1" x14ac:dyDescent="0.25">
      <c r="A77" s="2"/>
      <c r="B77" s="2"/>
      <c r="C77" s="2" t="s">
        <v>113</v>
      </c>
      <c r="D77" s="30" t="s">
        <v>115</v>
      </c>
      <c r="E77" s="13" t="s">
        <v>65</v>
      </c>
      <c r="F77" s="18" t="s">
        <v>42</v>
      </c>
      <c r="G77" s="26"/>
      <c r="H77" s="22"/>
      <c r="I77" s="22"/>
      <c r="J77" s="2"/>
    </row>
    <row r="78" spans="1:10" ht="25.5" customHeight="1" x14ac:dyDescent="0.25">
      <c r="A78" s="2"/>
      <c r="B78" s="2"/>
      <c r="C78" s="2" t="s">
        <v>114</v>
      </c>
      <c r="D78" s="31" t="s">
        <v>116</v>
      </c>
      <c r="E78" s="13" t="s">
        <v>65</v>
      </c>
      <c r="F78" s="18" t="s">
        <v>42</v>
      </c>
      <c r="G78" s="26"/>
      <c r="H78" s="22"/>
      <c r="I78" s="22"/>
      <c r="J78" s="2"/>
    </row>
    <row r="79" spans="1:10" ht="25.15" customHeight="1" x14ac:dyDescent="0.25">
      <c r="A79" s="2"/>
      <c r="B79" s="2" t="s">
        <v>16</v>
      </c>
      <c r="C79" s="2" t="s">
        <v>127</v>
      </c>
      <c r="D79" s="16"/>
      <c r="E79" s="13" t="s">
        <v>65</v>
      </c>
      <c r="F79" s="2"/>
      <c r="G79" s="11" t="s">
        <v>79</v>
      </c>
      <c r="H79" s="11" t="s">
        <v>79</v>
      </c>
      <c r="I79" s="11" t="s">
        <v>79</v>
      </c>
      <c r="J79" s="2"/>
    </row>
    <row r="80" spans="1:10" ht="31.9" customHeight="1" x14ac:dyDescent="0.25">
      <c r="A80" s="2"/>
      <c r="B80" s="2"/>
      <c r="C80" s="2" t="s">
        <v>17</v>
      </c>
      <c r="D80" s="38" t="s">
        <v>230</v>
      </c>
      <c r="E80" s="13" t="s">
        <v>65</v>
      </c>
      <c r="F80" s="18" t="s">
        <v>42</v>
      </c>
      <c r="G80" s="26"/>
      <c r="H80" s="22"/>
      <c r="I80" s="22"/>
      <c r="J80" s="2"/>
    </row>
    <row r="81" spans="1:10" ht="31.5" customHeight="1" x14ac:dyDescent="0.25">
      <c r="A81" s="2"/>
      <c r="B81" s="2"/>
      <c r="C81" s="2" t="s">
        <v>23</v>
      </c>
      <c r="D81" s="30" t="s">
        <v>119</v>
      </c>
      <c r="E81" s="13" t="s">
        <v>65</v>
      </c>
      <c r="F81" s="18" t="s">
        <v>42</v>
      </c>
      <c r="G81" s="26"/>
      <c r="H81" s="22"/>
      <c r="I81" s="22"/>
      <c r="J81" s="2"/>
    </row>
    <row r="82" spans="1:10" ht="25.15" customHeight="1" x14ac:dyDescent="0.25">
      <c r="A82" s="2"/>
      <c r="B82" s="2"/>
      <c r="C82" s="2" t="s">
        <v>117</v>
      </c>
      <c r="D82" s="30" t="s">
        <v>120</v>
      </c>
      <c r="E82" s="13" t="s">
        <v>65</v>
      </c>
      <c r="F82" s="18" t="s">
        <v>42</v>
      </c>
      <c r="G82" s="26"/>
      <c r="H82" s="22"/>
      <c r="I82" s="22"/>
      <c r="J82" s="2"/>
    </row>
    <row r="83" spans="1:10" ht="25.15" customHeight="1" x14ac:dyDescent="0.25">
      <c r="A83" s="2"/>
      <c r="B83" s="2"/>
      <c r="C83" s="2" t="s">
        <v>118</v>
      </c>
      <c r="D83" s="30" t="s">
        <v>121</v>
      </c>
      <c r="E83" s="13" t="s">
        <v>65</v>
      </c>
      <c r="F83" s="18" t="s">
        <v>42</v>
      </c>
      <c r="G83" s="26"/>
      <c r="H83" s="22"/>
      <c r="I83" s="22"/>
      <c r="J83" s="2"/>
    </row>
    <row r="84" spans="1:10" ht="25.15" customHeight="1" x14ac:dyDescent="0.25">
      <c r="A84" s="2"/>
      <c r="B84" s="2"/>
      <c r="C84" s="2" t="s">
        <v>123</v>
      </c>
      <c r="D84" s="30" t="s">
        <v>122</v>
      </c>
      <c r="E84" s="13" t="s">
        <v>65</v>
      </c>
      <c r="F84" s="18" t="s">
        <v>42</v>
      </c>
      <c r="G84" s="26"/>
      <c r="H84" s="22"/>
      <c r="I84" s="22"/>
      <c r="J84" s="2"/>
    </row>
    <row r="85" spans="1:10" ht="25.15" customHeight="1" x14ac:dyDescent="0.25">
      <c r="A85" s="2"/>
      <c r="B85" s="2"/>
      <c r="C85" s="2" t="s">
        <v>125</v>
      </c>
      <c r="D85" s="17" t="s">
        <v>124</v>
      </c>
      <c r="E85" s="13" t="s">
        <v>65</v>
      </c>
      <c r="F85" s="18" t="s">
        <v>42</v>
      </c>
      <c r="G85" s="26"/>
      <c r="H85" s="22"/>
      <c r="I85" s="22"/>
      <c r="J85" s="2"/>
    </row>
    <row r="86" spans="1:10" ht="25.15" customHeight="1" x14ac:dyDescent="0.25">
      <c r="A86" s="2"/>
      <c r="B86" s="2" t="s">
        <v>18</v>
      </c>
      <c r="C86" s="2" t="s">
        <v>126</v>
      </c>
      <c r="D86" s="16"/>
      <c r="E86" s="13" t="s">
        <v>65</v>
      </c>
      <c r="F86" s="2"/>
      <c r="G86" s="11" t="s">
        <v>79</v>
      </c>
      <c r="H86" s="11" t="s">
        <v>79</v>
      </c>
      <c r="I86" s="11" t="s">
        <v>79</v>
      </c>
      <c r="J86" s="2"/>
    </row>
    <row r="87" spans="1:10" ht="25.15" customHeight="1" x14ac:dyDescent="0.25">
      <c r="A87" s="2"/>
      <c r="B87" s="2"/>
      <c r="C87" s="2" t="s">
        <v>24</v>
      </c>
      <c r="D87" s="30" t="s">
        <v>128</v>
      </c>
      <c r="E87" s="13" t="s">
        <v>65</v>
      </c>
      <c r="F87" s="16" t="s">
        <v>44</v>
      </c>
      <c r="G87" s="26"/>
      <c r="H87" s="22"/>
      <c r="I87" s="22"/>
      <c r="J87" s="2"/>
    </row>
    <row r="88" spans="1:10" ht="25.15" customHeight="1" x14ac:dyDescent="0.25">
      <c r="A88" s="2"/>
      <c r="B88" s="2"/>
      <c r="C88" s="2" t="s">
        <v>25</v>
      </c>
      <c r="D88" s="30" t="s">
        <v>129</v>
      </c>
      <c r="E88" s="13" t="s">
        <v>65</v>
      </c>
      <c r="F88" s="33" t="s">
        <v>44</v>
      </c>
      <c r="G88" s="26"/>
      <c r="H88" s="22"/>
      <c r="I88" s="22"/>
      <c r="J88" s="2"/>
    </row>
    <row r="89" spans="1:10" ht="25.15" customHeight="1" x14ac:dyDescent="0.25">
      <c r="A89" s="2"/>
      <c r="B89" s="2"/>
      <c r="C89" s="2" t="s">
        <v>26</v>
      </c>
      <c r="D89" s="30" t="s">
        <v>132</v>
      </c>
      <c r="E89" s="13" t="s">
        <v>65</v>
      </c>
      <c r="F89" s="33" t="s">
        <v>44</v>
      </c>
      <c r="G89" s="26"/>
      <c r="H89" s="22"/>
      <c r="I89" s="22"/>
      <c r="J89" s="2"/>
    </row>
    <row r="90" spans="1:10" ht="25.15" customHeight="1" x14ac:dyDescent="0.25">
      <c r="A90" s="2"/>
      <c r="B90" s="2"/>
      <c r="C90" s="2" t="s">
        <v>27</v>
      </c>
      <c r="D90" s="30" t="s">
        <v>131</v>
      </c>
      <c r="E90" s="13" t="s">
        <v>65</v>
      </c>
      <c r="F90" s="18" t="s">
        <v>42</v>
      </c>
      <c r="G90" s="26"/>
      <c r="H90" s="22"/>
      <c r="I90" s="22"/>
      <c r="J90" s="2"/>
    </row>
    <row r="91" spans="1:10" ht="25.15" customHeight="1" x14ac:dyDescent="0.25">
      <c r="A91" s="2"/>
      <c r="B91" s="2"/>
      <c r="C91" s="2" t="s">
        <v>28</v>
      </c>
      <c r="D91" s="30" t="s">
        <v>130</v>
      </c>
      <c r="E91" s="13" t="s">
        <v>65</v>
      </c>
      <c r="F91" s="33" t="s">
        <v>44</v>
      </c>
      <c r="G91" s="26"/>
      <c r="H91" s="22"/>
      <c r="I91" s="22"/>
      <c r="J91" s="2"/>
    </row>
    <row r="92" spans="1:10" ht="25.15" customHeight="1" x14ac:dyDescent="0.25">
      <c r="A92" s="37"/>
      <c r="B92" s="37"/>
      <c r="C92" s="37" t="s">
        <v>133</v>
      </c>
      <c r="D92" s="39" t="s">
        <v>231</v>
      </c>
      <c r="E92" s="13" t="s">
        <v>65</v>
      </c>
      <c r="F92" s="18" t="s">
        <v>42</v>
      </c>
      <c r="G92" s="26"/>
      <c r="H92" s="22"/>
      <c r="I92" s="22"/>
      <c r="J92" s="2"/>
    </row>
    <row r="93" spans="1:10" ht="25.15" customHeight="1" x14ac:dyDescent="0.25">
      <c r="A93" s="37"/>
      <c r="B93" s="37"/>
      <c r="C93" s="37" t="s">
        <v>134</v>
      </c>
      <c r="D93" s="39" t="s">
        <v>122</v>
      </c>
      <c r="E93" s="13" t="s">
        <v>65</v>
      </c>
      <c r="F93" s="18" t="s">
        <v>42</v>
      </c>
      <c r="G93" s="26"/>
      <c r="H93" s="22"/>
      <c r="I93" s="22"/>
      <c r="J93" s="2"/>
    </row>
    <row r="94" spans="1:10" ht="25.35" customHeight="1" x14ac:dyDescent="0.25">
      <c r="A94" s="37"/>
      <c r="B94" s="37"/>
      <c r="C94" s="37" t="s">
        <v>135</v>
      </c>
      <c r="D94" s="39" t="s">
        <v>136</v>
      </c>
      <c r="E94" s="13" t="s">
        <v>65</v>
      </c>
      <c r="F94" s="18" t="s">
        <v>42</v>
      </c>
      <c r="G94" s="26"/>
      <c r="H94" s="22"/>
      <c r="I94" s="22"/>
      <c r="J94" s="2"/>
    </row>
    <row r="95" spans="1:10" ht="25.35" customHeight="1" x14ac:dyDescent="0.25">
      <c r="A95" s="37"/>
      <c r="B95" s="37"/>
      <c r="C95" s="37" t="s">
        <v>138</v>
      </c>
      <c r="D95" s="39" t="s">
        <v>140</v>
      </c>
      <c r="E95" s="13" t="s">
        <v>65</v>
      </c>
      <c r="F95" s="33" t="s">
        <v>44</v>
      </c>
      <c r="G95" s="26"/>
      <c r="H95" s="22"/>
      <c r="I95" s="22"/>
      <c r="J95" s="2"/>
    </row>
    <row r="96" spans="1:10" ht="25.35" customHeight="1" x14ac:dyDescent="0.25">
      <c r="A96" s="37"/>
      <c r="B96" s="37"/>
      <c r="C96" s="37" t="s">
        <v>139</v>
      </c>
      <c r="D96" s="39" t="s">
        <v>137</v>
      </c>
      <c r="E96" s="13" t="s">
        <v>65</v>
      </c>
      <c r="F96" s="33" t="s">
        <v>44</v>
      </c>
      <c r="G96" s="26"/>
      <c r="H96" s="22"/>
      <c r="I96" s="22"/>
      <c r="J96" s="2"/>
    </row>
    <row r="97" spans="1:10" ht="25.35" customHeight="1" x14ac:dyDescent="0.25">
      <c r="A97" s="37"/>
      <c r="B97" s="37"/>
      <c r="C97" s="37" t="s">
        <v>141</v>
      </c>
      <c r="D97" s="24" t="s">
        <v>34</v>
      </c>
      <c r="E97" s="13" t="s">
        <v>65</v>
      </c>
      <c r="F97" s="33" t="s">
        <v>44</v>
      </c>
      <c r="G97" s="26"/>
      <c r="H97" s="22"/>
      <c r="I97" s="22"/>
      <c r="J97" s="2"/>
    </row>
    <row r="98" spans="1:10" ht="25.35" customHeight="1" x14ac:dyDescent="0.25">
      <c r="A98" s="37"/>
      <c r="B98" s="37"/>
      <c r="C98" s="37" t="s">
        <v>143</v>
      </c>
      <c r="D98" s="39" t="s">
        <v>142</v>
      </c>
      <c r="E98" s="13" t="s">
        <v>65</v>
      </c>
      <c r="F98" s="33" t="s">
        <v>44</v>
      </c>
      <c r="G98" s="26"/>
      <c r="H98" s="22"/>
      <c r="I98" s="22"/>
      <c r="J98" s="2"/>
    </row>
    <row r="99" spans="1:10" ht="25.35" customHeight="1" x14ac:dyDescent="0.25">
      <c r="A99" s="37"/>
      <c r="B99" s="37"/>
      <c r="C99" s="37" t="s">
        <v>144</v>
      </c>
      <c r="D99" s="39" t="s">
        <v>145</v>
      </c>
      <c r="E99" s="13" t="s">
        <v>65</v>
      </c>
      <c r="F99" s="33" t="s">
        <v>44</v>
      </c>
      <c r="G99" s="26"/>
      <c r="H99" s="22"/>
      <c r="I99" s="22"/>
      <c r="J99" s="2"/>
    </row>
    <row r="100" spans="1:10" ht="25.15" customHeight="1" x14ac:dyDescent="0.25">
      <c r="A100" s="37"/>
      <c r="B100" s="37" t="s">
        <v>19</v>
      </c>
      <c r="C100" s="24" t="s">
        <v>232</v>
      </c>
      <c r="D100" s="37"/>
      <c r="E100" s="13" t="s">
        <v>65</v>
      </c>
      <c r="F100" s="18" t="s">
        <v>42</v>
      </c>
      <c r="G100" s="11" t="s">
        <v>79</v>
      </c>
      <c r="H100" s="22"/>
      <c r="I100" s="22"/>
      <c r="J100" s="2"/>
    </row>
    <row r="101" spans="1:10" ht="25.15" customHeight="1" x14ac:dyDescent="0.25">
      <c r="A101" s="37"/>
      <c r="B101" s="37" t="s">
        <v>20</v>
      </c>
      <c r="C101" s="24" t="s">
        <v>146</v>
      </c>
      <c r="D101" s="37"/>
      <c r="E101" s="13" t="s">
        <v>65</v>
      </c>
      <c r="F101" s="18" t="s">
        <v>42</v>
      </c>
      <c r="G101" s="11" t="s">
        <v>79</v>
      </c>
      <c r="H101" s="22"/>
      <c r="I101" s="22"/>
      <c r="J101" s="2"/>
    </row>
    <row r="102" spans="1:10" ht="25.15" customHeight="1" x14ac:dyDescent="0.25">
      <c r="A102" s="32" t="s">
        <v>9</v>
      </c>
      <c r="B102" s="32" t="s">
        <v>66</v>
      </c>
      <c r="C102" s="4"/>
      <c r="D102" s="4"/>
      <c r="E102" s="13" t="s">
        <v>62</v>
      </c>
      <c r="F102" s="23"/>
      <c r="G102" s="11" t="s">
        <v>79</v>
      </c>
      <c r="H102" s="11" t="s">
        <v>79</v>
      </c>
      <c r="I102" s="11" t="s">
        <v>79</v>
      </c>
      <c r="J102" s="23"/>
    </row>
    <row r="103" spans="1:10" s="14" customFormat="1" ht="25.15" customHeight="1" x14ac:dyDescent="0.25">
      <c r="A103" s="32"/>
      <c r="B103" s="32" t="s">
        <v>186</v>
      </c>
      <c r="C103" s="44" t="s">
        <v>227</v>
      </c>
      <c r="D103" s="44"/>
      <c r="E103" s="13" t="s">
        <v>62</v>
      </c>
      <c r="F103" s="24"/>
      <c r="G103" s="25" t="s">
        <v>79</v>
      </c>
      <c r="H103" s="25" t="s">
        <v>79</v>
      </c>
      <c r="I103" s="25" t="s">
        <v>79</v>
      </c>
      <c r="J103" s="32"/>
    </row>
    <row r="104" spans="1:10" ht="25.15" customHeight="1" x14ac:dyDescent="0.25">
      <c r="A104" s="37"/>
      <c r="B104" s="37"/>
      <c r="C104" s="37"/>
      <c r="D104" s="37" t="s">
        <v>56</v>
      </c>
      <c r="E104" s="13" t="s">
        <v>62</v>
      </c>
      <c r="F104" s="24" t="s">
        <v>42</v>
      </c>
      <c r="G104" s="25" t="s">
        <v>79</v>
      </c>
      <c r="H104" s="27"/>
      <c r="I104" s="27"/>
      <c r="J104" s="23"/>
    </row>
    <row r="105" spans="1:10" s="14" customFormat="1" ht="25.15" customHeight="1" x14ac:dyDescent="0.25">
      <c r="A105" s="37"/>
      <c r="B105" s="37"/>
      <c r="C105" s="37"/>
      <c r="D105" s="37" t="s">
        <v>183</v>
      </c>
      <c r="E105" s="13" t="s">
        <v>62</v>
      </c>
      <c r="F105" s="24" t="s">
        <v>42</v>
      </c>
      <c r="G105" s="25" t="s">
        <v>79</v>
      </c>
      <c r="H105" s="27"/>
      <c r="I105" s="27"/>
      <c r="J105" s="32"/>
    </row>
    <row r="106" spans="1:10" ht="25.15" customHeight="1" x14ac:dyDescent="0.25">
      <c r="A106" s="37"/>
      <c r="B106" s="37"/>
      <c r="C106" s="37"/>
      <c r="D106" s="37" t="s">
        <v>57</v>
      </c>
      <c r="E106" s="13" t="s">
        <v>62</v>
      </c>
      <c r="F106" s="24" t="s">
        <v>42</v>
      </c>
      <c r="G106" s="25" t="s">
        <v>79</v>
      </c>
      <c r="H106" s="27"/>
      <c r="I106" s="27"/>
      <c r="J106" s="23"/>
    </row>
    <row r="107" spans="1:10" ht="25.15" customHeight="1" x14ac:dyDescent="0.25">
      <c r="A107" s="37"/>
      <c r="B107" s="37"/>
      <c r="C107" s="37"/>
      <c r="D107" s="37" t="s">
        <v>147</v>
      </c>
      <c r="E107" s="13" t="s">
        <v>62</v>
      </c>
      <c r="F107" s="24" t="s">
        <v>42</v>
      </c>
      <c r="G107" s="25" t="s">
        <v>79</v>
      </c>
      <c r="H107" s="27"/>
      <c r="I107" s="27"/>
      <c r="J107" s="23"/>
    </row>
    <row r="108" spans="1:10" s="14" customFormat="1" ht="25.15" customHeight="1" x14ac:dyDescent="0.25">
      <c r="A108" s="37"/>
      <c r="B108" s="37"/>
      <c r="C108" s="37"/>
      <c r="D108" s="39" t="s">
        <v>184</v>
      </c>
      <c r="E108" s="13" t="s">
        <v>62</v>
      </c>
      <c r="F108" s="24" t="s">
        <v>42</v>
      </c>
      <c r="G108" s="25" t="s">
        <v>79</v>
      </c>
      <c r="H108" s="27"/>
      <c r="I108" s="27"/>
      <c r="J108" s="32"/>
    </row>
    <row r="109" spans="1:10" ht="25.15" customHeight="1" x14ac:dyDescent="0.25">
      <c r="A109" s="37"/>
      <c r="B109" s="24" t="s">
        <v>187</v>
      </c>
      <c r="C109" s="47" t="s">
        <v>59</v>
      </c>
      <c r="D109" s="47"/>
      <c r="E109" s="13" t="s">
        <v>62</v>
      </c>
      <c r="F109" s="24" t="s">
        <v>42</v>
      </c>
      <c r="G109" s="25" t="s">
        <v>79</v>
      </c>
      <c r="H109" s="29"/>
      <c r="I109" s="29"/>
      <c r="J109" s="23"/>
    </row>
    <row r="110" spans="1:10" s="14" customFormat="1" ht="25.15" customHeight="1" x14ac:dyDescent="0.25">
      <c r="A110" s="37"/>
      <c r="B110" s="4" t="s">
        <v>188</v>
      </c>
      <c r="C110" s="44" t="s">
        <v>148</v>
      </c>
      <c r="D110" s="48"/>
      <c r="E110" s="13" t="s">
        <v>62</v>
      </c>
      <c r="F110" s="24"/>
      <c r="G110" s="25" t="s">
        <v>79</v>
      </c>
      <c r="H110" s="25" t="s">
        <v>79</v>
      </c>
      <c r="I110" s="25" t="s">
        <v>79</v>
      </c>
      <c r="J110" s="32"/>
    </row>
    <row r="111" spans="1:10" s="14" customFormat="1" ht="25.15" customHeight="1" x14ac:dyDescent="0.25">
      <c r="A111" s="37"/>
      <c r="B111" s="24"/>
      <c r="C111" s="24" t="s">
        <v>189</v>
      </c>
      <c r="D111" s="24" t="s">
        <v>233</v>
      </c>
      <c r="E111" s="13" t="s">
        <v>62</v>
      </c>
      <c r="F111" s="24" t="s">
        <v>197</v>
      </c>
      <c r="G111" s="25" t="s">
        <v>79</v>
      </c>
      <c r="H111" s="29"/>
      <c r="I111" s="25" t="s">
        <v>79</v>
      </c>
      <c r="J111" s="32"/>
    </row>
    <row r="112" spans="1:10" ht="30.75" customHeight="1" x14ac:dyDescent="0.25">
      <c r="A112" s="37"/>
      <c r="B112" s="24"/>
      <c r="C112" s="24" t="s">
        <v>190</v>
      </c>
      <c r="D112" s="38" t="s">
        <v>234</v>
      </c>
      <c r="E112" s="13" t="s">
        <v>62</v>
      </c>
      <c r="F112" s="24" t="s">
        <v>197</v>
      </c>
      <c r="G112" s="25" t="s">
        <v>79</v>
      </c>
      <c r="H112" s="29"/>
      <c r="I112" s="25" t="s">
        <v>79</v>
      </c>
      <c r="J112" s="28"/>
    </row>
    <row r="113" spans="1:10" ht="25.15" customHeight="1" x14ac:dyDescent="0.25">
      <c r="A113" s="37"/>
      <c r="B113" s="24"/>
      <c r="C113" s="24" t="s">
        <v>191</v>
      </c>
      <c r="D113" s="24" t="s">
        <v>149</v>
      </c>
      <c r="E113" s="13" t="s">
        <v>62</v>
      </c>
      <c r="F113" s="24" t="s">
        <v>197</v>
      </c>
      <c r="G113" s="25" t="s">
        <v>79</v>
      </c>
      <c r="H113" s="29"/>
      <c r="I113" s="25" t="s">
        <v>79</v>
      </c>
      <c r="J113" s="28"/>
    </row>
    <row r="114" spans="1:10" ht="25.15" customHeight="1" x14ac:dyDescent="0.25">
      <c r="A114" s="37"/>
      <c r="B114" s="32" t="s">
        <v>192</v>
      </c>
      <c r="C114" s="32" t="s">
        <v>35</v>
      </c>
      <c r="D114" s="32"/>
      <c r="E114" s="13" t="s">
        <v>62</v>
      </c>
      <c r="F114" s="19" t="s">
        <v>45</v>
      </c>
      <c r="G114" s="25" t="s">
        <v>79</v>
      </c>
      <c r="H114" s="25" t="s">
        <v>79</v>
      </c>
      <c r="I114" s="8">
        <f>SUM(I115:I116)</f>
        <v>0</v>
      </c>
      <c r="J114" s="23"/>
    </row>
    <row r="115" spans="1:10" ht="25.15" customHeight="1" x14ac:dyDescent="0.25">
      <c r="A115" s="19"/>
      <c r="B115" s="19"/>
      <c r="C115" s="19" t="s">
        <v>193</v>
      </c>
      <c r="D115" s="24" t="s">
        <v>36</v>
      </c>
      <c r="E115" s="13" t="s">
        <v>62</v>
      </c>
      <c r="F115" s="19" t="s">
        <v>45</v>
      </c>
      <c r="G115" s="25" t="s">
        <v>79</v>
      </c>
      <c r="H115" s="25" t="s">
        <v>79</v>
      </c>
      <c r="I115" s="27"/>
      <c r="J115" s="23"/>
    </row>
    <row r="116" spans="1:10" s="1" customFormat="1" ht="25.15" customHeight="1" x14ac:dyDescent="0.25">
      <c r="A116" s="19"/>
      <c r="B116" s="19"/>
      <c r="C116" s="19" t="s">
        <v>194</v>
      </c>
      <c r="D116" s="24" t="s">
        <v>37</v>
      </c>
      <c r="E116" s="13" t="s">
        <v>62</v>
      </c>
      <c r="F116" s="19" t="s">
        <v>45</v>
      </c>
      <c r="G116" s="25" t="s">
        <v>79</v>
      </c>
      <c r="H116" s="25" t="s">
        <v>79</v>
      </c>
      <c r="I116" s="27"/>
      <c r="J116" s="23"/>
    </row>
    <row r="117" spans="1:10" s="35" customFormat="1" ht="25.15" customHeight="1" x14ac:dyDescent="0.25">
      <c r="A117" s="37"/>
      <c r="B117" s="37" t="s">
        <v>195</v>
      </c>
      <c r="C117" s="48" t="s">
        <v>185</v>
      </c>
      <c r="D117" s="48"/>
      <c r="E117" s="13" t="s">
        <v>62</v>
      </c>
      <c r="F117" s="33" t="s">
        <v>44</v>
      </c>
      <c r="G117" s="25" t="s">
        <v>79</v>
      </c>
      <c r="H117" s="25"/>
      <c r="I117" s="25"/>
      <c r="J117" s="32"/>
    </row>
    <row r="118" spans="1:10" s="35" customFormat="1" ht="25.15" customHeight="1" x14ac:dyDescent="0.25">
      <c r="A118" s="37"/>
      <c r="B118" s="32" t="s">
        <v>196</v>
      </c>
      <c r="C118" s="44" t="s">
        <v>235</v>
      </c>
      <c r="D118" s="44"/>
      <c r="E118" s="13" t="s">
        <v>62</v>
      </c>
      <c r="F118" s="33" t="s">
        <v>43</v>
      </c>
      <c r="G118" s="25" t="s">
        <v>79</v>
      </c>
      <c r="H118" s="25" t="s">
        <v>79</v>
      </c>
      <c r="I118" s="8">
        <f>SUM(I119:I120)</f>
        <v>0</v>
      </c>
      <c r="J118" s="32"/>
    </row>
    <row r="119" spans="1:10" s="1" customFormat="1" ht="25.15" customHeight="1" x14ac:dyDescent="0.25">
      <c r="A119" s="19"/>
      <c r="B119" s="19"/>
      <c r="C119" s="48" t="s">
        <v>150</v>
      </c>
      <c r="D119" s="48"/>
      <c r="E119" s="13" t="s">
        <v>62</v>
      </c>
      <c r="F119" s="33" t="s">
        <v>43</v>
      </c>
      <c r="G119" s="25" t="s">
        <v>79</v>
      </c>
      <c r="H119" s="25" t="s">
        <v>79</v>
      </c>
      <c r="I119" s="27"/>
      <c r="J119" s="23"/>
    </row>
    <row r="120" spans="1:10" s="1" customFormat="1" ht="25.35" customHeight="1" x14ac:dyDescent="0.25">
      <c r="A120" s="2"/>
      <c r="B120" s="19"/>
      <c r="C120" s="48" t="s">
        <v>151</v>
      </c>
      <c r="D120" s="48"/>
      <c r="E120" s="13" t="s">
        <v>62</v>
      </c>
      <c r="F120" s="24" t="s">
        <v>43</v>
      </c>
      <c r="G120" s="25" t="s">
        <v>79</v>
      </c>
      <c r="H120" s="25" t="s">
        <v>79</v>
      </c>
      <c r="I120" s="27"/>
      <c r="J120" s="23"/>
    </row>
    <row r="121" spans="1:10" s="1" customFormat="1" ht="25.15" customHeight="1" x14ac:dyDescent="0.25">
      <c r="A121" s="2" t="s">
        <v>154</v>
      </c>
      <c r="B121" s="45" t="s">
        <v>155</v>
      </c>
      <c r="C121" s="45"/>
      <c r="D121" s="45"/>
      <c r="E121" s="11" t="s">
        <v>62</v>
      </c>
      <c r="F121" s="2"/>
      <c r="G121" s="11" t="s">
        <v>79</v>
      </c>
      <c r="H121" s="13" t="s">
        <v>79</v>
      </c>
      <c r="I121" s="11" t="s">
        <v>79</v>
      </c>
      <c r="J121" s="2"/>
    </row>
    <row r="122" spans="1:10" s="1" customFormat="1" ht="25.15" customHeight="1" x14ac:dyDescent="0.25">
      <c r="A122" s="2"/>
      <c r="B122" s="2"/>
      <c r="C122" s="2" t="s">
        <v>10</v>
      </c>
      <c r="D122" s="50" t="s">
        <v>228</v>
      </c>
      <c r="E122" s="50"/>
      <c r="F122" s="18" t="s">
        <v>42</v>
      </c>
      <c r="G122" s="11" t="s">
        <v>79</v>
      </c>
      <c r="H122" s="13" t="s">
        <v>79</v>
      </c>
      <c r="I122" s="22"/>
      <c r="J122" s="2"/>
    </row>
    <row r="123" spans="1:10" s="1" customFormat="1" ht="25.15" customHeight="1" x14ac:dyDescent="0.25">
      <c r="A123" s="2"/>
      <c r="B123" s="2"/>
      <c r="C123" s="2" t="s">
        <v>11</v>
      </c>
      <c r="D123" s="30" t="s">
        <v>156</v>
      </c>
      <c r="E123" s="11" t="s">
        <v>62</v>
      </c>
      <c r="F123" s="16" t="s">
        <v>44</v>
      </c>
      <c r="G123" s="11" t="s">
        <v>79</v>
      </c>
      <c r="H123" s="13" t="s">
        <v>79</v>
      </c>
      <c r="I123" s="22"/>
      <c r="J123" s="2"/>
    </row>
    <row r="124" spans="1:10" s="1" customFormat="1" ht="25.15" customHeight="1" x14ac:dyDescent="0.25">
      <c r="A124" s="2"/>
      <c r="B124" s="2"/>
      <c r="C124" s="2" t="s">
        <v>12</v>
      </c>
      <c r="D124" s="30" t="s">
        <v>157</v>
      </c>
      <c r="E124" s="11" t="s">
        <v>62</v>
      </c>
      <c r="F124" s="16" t="s">
        <v>44</v>
      </c>
      <c r="G124" s="11" t="s">
        <v>79</v>
      </c>
      <c r="H124" s="13" t="s">
        <v>79</v>
      </c>
      <c r="I124" s="22"/>
      <c r="J124" s="2"/>
    </row>
    <row r="125" spans="1:10" s="1" customFormat="1" ht="30.75" customHeight="1" x14ac:dyDescent="0.25">
      <c r="A125" s="2"/>
      <c r="B125" s="2"/>
      <c r="C125" s="2" t="s">
        <v>13</v>
      </c>
      <c r="D125" s="30" t="s">
        <v>158</v>
      </c>
      <c r="E125" s="11" t="s">
        <v>62</v>
      </c>
      <c r="F125" s="33" t="s">
        <v>44</v>
      </c>
      <c r="G125" s="11" t="s">
        <v>79</v>
      </c>
      <c r="H125" s="13" t="s">
        <v>79</v>
      </c>
      <c r="I125" s="22"/>
      <c r="J125" s="2"/>
    </row>
    <row r="126" spans="1:10" s="1" customFormat="1" ht="40.5" customHeight="1" x14ac:dyDescent="0.25">
      <c r="A126" s="2"/>
      <c r="B126" s="2"/>
      <c r="C126" s="2" t="s">
        <v>159</v>
      </c>
      <c r="D126" s="30" t="s">
        <v>160</v>
      </c>
      <c r="E126" s="11" t="s">
        <v>62</v>
      </c>
      <c r="F126" s="33" t="s">
        <v>44</v>
      </c>
      <c r="G126" s="11" t="s">
        <v>79</v>
      </c>
      <c r="H126" s="13" t="s">
        <v>79</v>
      </c>
      <c r="I126" s="22"/>
      <c r="J126" s="2"/>
    </row>
    <row r="127" spans="1:10" s="1" customFormat="1" ht="25.15" customHeight="1" x14ac:dyDescent="0.25">
      <c r="A127" s="2"/>
      <c r="B127" s="2"/>
      <c r="C127" s="2" t="s">
        <v>161</v>
      </c>
      <c r="D127" s="30" t="s">
        <v>162</v>
      </c>
      <c r="E127" s="11" t="s">
        <v>62</v>
      </c>
      <c r="F127" s="33" t="s">
        <v>44</v>
      </c>
      <c r="G127" s="11" t="s">
        <v>79</v>
      </c>
      <c r="H127" s="13" t="s">
        <v>79</v>
      </c>
      <c r="I127" s="22"/>
      <c r="J127" s="2"/>
    </row>
    <row r="128" spans="1:10" s="1" customFormat="1" ht="25.15" customHeight="1" x14ac:dyDescent="0.25">
      <c r="A128" s="2"/>
      <c r="B128" s="2"/>
      <c r="C128" s="2" t="s">
        <v>163</v>
      </c>
      <c r="D128" s="30" t="s">
        <v>164</v>
      </c>
      <c r="E128" s="11" t="s">
        <v>62</v>
      </c>
      <c r="F128" s="33" t="s">
        <v>44</v>
      </c>
      <c r="G128" s="11" t="s">
        <v>79</v>
      </c>
      <c r="H128" s="13" t="s">
        <v>79</v>
      </c>
      <c r="I128" s="22"/>
      <c r="J128" s="2"/>
    </row>
    <row r="129" spans="1:10" s="1" customFormat="1" ht="25.5" customHeight="1" x14ac:dyDescent="0.25">
      <c r="A129" s="2"/>
      <c r="B129" s="2"/>
      <c r="C129" s="2" t="s">
        <v>165</v>
      </c>
      <c r="D129" s="30" t="s">
        <v>166</v>
      </c>
      <c r="E129" s="11" t="s">
        <v>62</v>
      </c>
      <c r="F129" s="33" t="s">
        <v>44</v>
      </c>
      <c r="G129" s="11" t="s">
        <v>79</v>
      </c>
      <c r="H129" s="13" t="s">
        <v>79</v>
      </c>
      <c r="I129" s="22"/>
      <c r="J129" s="2"/>
    </row>
    <row r="130" spans="1:10" s="1" customFormat="1" ht="31.5" customHeight="1" x14ac:dyDescent="0.25">
      <c r="A130" s="2"/>
      <c r="B130" s="2"/>
      <c r="C130" s="2" t="s">
        <v>167</v>
      </c>
      <c r="D130" s="30" t="s">
        <v>168</v>
      </c>
      <c r="E130" s="11" t="s">
        <v>62</v>
      </c>
      <c r="F130" s="33" t="s">
        <v>44</v>
      </c>
      <c r="G130" s="11" t="s">
        <v>79</v>
      </c>
      <c r="H130" s="13" t="s">
        <v>79</v>
      </c>
      <c r="I130" s="22"/>
      <c r="J130" s="2"/>
    </row>
    <row r="131" spans="1:10" s="1" customFormat="1" ht="25.15" customHeight="1" x14ac:dyDescent="0.25">
      <c r="A131" s="2"/>
      <c r="B131" s="2"/>
      <c r="C131" s="2" t="s">
        <v>169</v>
      </c>
      <c r="D131" s="30" t="s">
        <v>173</v>
      </c>
      <c r="E131" s="11" t="s">
        <v>62</v>
      </c>
      <c r="F131" s="33" t="s">
        <v>44</v>
      </c>
      <c r="G131" s="11" t="s">
        <v>79</v>
      </c>
      <c r="H131" s="13" t="s">
        <v>79</v>
      </c>
      <c r="I131" s="22"/>
      <c r="J131" s="2"/>
    </row>
    <row r="132" spans="1:10" s="1" customFormat="1" ht="27.75" customHeight="1" x14ac:dyDescent="0.25">
      <c r="A132" s="2"/>
      <c r="B132" s="2"/>
      <c r="C132" s="2" t="s">
        <v>170</v>
      </c>
      <c r="D132" s="30" t="s">
        <v>174</v>
      </c>
      <c r="E132" s="11" t="s">
        <v>62</v>
      </c>
      <c r="F132" s="33" t="s">
        <v>44</v>
      </c>
      <c r="G132" s="11" t="s">
        <v>79</v>
      </c>
      <c r="H132" s="13" t="s">
        <v>79</v>
      </c>
      <c r="I132" s="22"/>
      <c r="J132" s="2"/>
    </row>
    <row r="133" spans="1:10" s="1" customFormat="1" ht="24.75" customHeight="1" x14ac:dyDescent="0.25">
      <c r="A133" s="2"/>
      <c r="B133" s="2"/>
      <c r="C133" s="2" t="s">
        <v>171</v>
      </c>
      <c r="D133" s="39" t="s">
        <v>229</v>
      </c>
      <c r="E133" s="11" t="s">
        <v>62</v>
      </c>
      <c r="F133" s="33" t="s">
        <v>44</v>
      </c>
      <c r="G133" s="11" t="s">
        <v>79</v>
      </c>
      <c r="H133" s="13" t="s">
        <v>79</v>
      </c>
      <c r="I133" s="22"/>
      <c r="J133" s="2"/>
    </row>
    <row r="134" spans="1:10" ht="30.75" customHeight="1" x14ac:dyDescent="0.25">
      <c r="A134" s="2"/>
      <c r="B134" s="2"/>
      <c r="C134" s="2" t="s">
        <v>172</v>
      </c>
      <c r="D134" s="30" t="s">
        <v>175</v>
      </c>
      <c r="E134" s="11" t="s">
        <v>62</v>
      </c>
      <c r="F134" s="33" t="s">
        <v>44</v>
      </c>
      <c r="G134" s="11" t="s">
        <v>79</v>
      </c>
      <c r="H134" s="13" t="s">
        <v>79</v>
      </c>
      <c r="I134" s="22"/>
      <c r="J134" s="2"/>
    </row>
    <row r="135" spans="1:10" ht="25.15" customHeight="1" x14ac:dyDescent="0.25">
      <c r="A135" s="23" t="s">
        <v>14</v>
      </c>
      <c r="B135" s="23" t="s">
        <v>68</v>
      </c>
      <c r="C135" s="23"/>
      <c r="D135" s="23"/>
      <c r="E135" s="13" t="s">
        <v>62</v>
      </c>
      <c r="F135" s="2"/>
      <c r="G135" s="11" t="s">
        <v>79</v>
      </c>
      <c r="H135" s="11" t="s">
        <v>79</v>
      </c>
      <c r="I135" s="11" t="s">
        <v>79</v>
      </c>
      <c r="J135" s="2"/>
    </row>
    <row r="136" spans="1:10" ht="25.15" customHeight="1" x14ac:dyDescent="0.25">
      <c r="A136" s="2"/>
      <c r="B136" s="19" t="s">
        <v>199</v>
      </c>
      <c r="C136" s="16" t="s">
        <v>152</v>
      </c>
      <c r="D136" s="16"/>
      <c r="E136" s="13" t="s">
        <v>62</v>
      </c>
      <c r="F136" s="2"/>
      <c r="G136" s="25" t="s">
        <v>79</v>
      </c>
      <c r="H136" s="25" t="s">
        <v>79</v>
      </c>
      <c r="I136" s="25" t="s">
        <v>79</v>
      </c>
      <c r="J136" s="2"/>
    </row>
    <row r="137" spans="1:10" ht="25.15" customHeight="1" x14ac:dyDescent="0.25">
      <c r="A137" s="2"/>
      <c r="B137" s="19"/>
      <c r="C137" s="16" t="s">
        <v>38</v>
      </c>
      <c r="D137" s="16"/>
      <c r="E137" s="13" t="s">
        <v>62</v>
      </c>
      <c r="F137" s="16" t="s">
        <v>44</v>
      </c>
      <c r="G137" s="25" t="s">
        <v>79</v>
      </c>
      <c r="H137" s="22"/>
      <c r="I137" s="22"/>
      <c r="J137" s="2"/>
    </row>
    <row r="138" spans="1:10" ht="25.15" customHeight="1" x14ac:dyDescent="0.25">
      <c r="A138" s="2"/>
      <c r="B138" s="19"/>
      <c r="C138" s="16" t="s">
        <v>39</v>
      </c>
      <c r="D138" s="16"/>
      <c r="E138" s="13" t="s">
        <v>62</v>
      </c>
      <c r="F138" s="16" t="s">
        <v>44</v>
      </c>
      <c r="G138" s="25" t="s">
        <v>79</v>
      </c>
      <c r="H138" s="22"/>
      <c r="I138" s="22"/>
      <c r="J138" s="2"/>
    </row>
    <row r="139" spans="1:10" ht="25.15" customHeight="1" x14ac:dyDescent="0.25">
      <c r="A139" s="2"/>
      <c r="B139" s="19" t="s">
        <v>200</v>
      </c>
      <c r="C139" s="46" t="s">
        <v>153</v>
      </c>
      <c r="D139" s="46"/>
      <c r="E139" s="13" t="s">
        <v>62</v>
      </c>
      <c r="F139" s="16" t="s">
        <v>45</v>
      </c>
      <c r="G139" s="25" t="s">
        <v>79</v>
      </c>
      <c r="H139" s="22"/>
      <c r="I139" s="22"/>
      <c r="J139" s="2"/>
    </row>
    <row r="140" spans="1:10" ht="25.15" customHeight="1" x14ac:dyDescent="0.25">
      <c r="A140" s="2"/>
      <c r="B140" s="24" t="s">
        <v>201</v>
      </c>
      <c r="C140" s="49" t="s">
        <v>41</v>
      </c>
      <c r="D140" s="49"/>
      <c r="E140" s="13" t="s">
        <v>62</v>
      </c>
      <c r="F140" s="16" t="s">
        <v>45</v>
      </c>
      <c r="G140" s="25" t="s">
        <v>79</v>
      </c>
      <c r="H140" s="29"/>
      <c r="I140" s="29"/>
      <c r="J140" s="2"/>
    </row>
    <row r="141" spans="1:10" ht="25.15" customHeight="1" x14ac:dyDescent="0.25">
      <c r="A141" s="2"/>
      <c r="B141" s="19" t="s">
        <v>202</v>
      </c>
      <c r="C141" s="16" t="s">
        <v>40</v>
      </c>
      <c r="D141" s="16"/>
      <c r="E141" s="13" t="s">
        <v>62</v>
      </c>
      <c r="F141" s="16" t="s">
        <v>44</v>
      </c>
      <c r="G141" s="25" t="s">
        <v>79</v>
      </c>
      <c r="H141" s="22"/>
      <c r="I141" s="22"/>
      <c r="J141" s="2"/>
    </row>
    <row r="142" spans="1:10" ht="25.15" customHeight="1" x14ac:dyDescent="0.25"/>
  </sheetData>
  <autoFilter ref="A6:J141" xr:uid="{00000000-0009-0000-0000-000000000000}">
    <filterColumn colId="0" showButton="0"/>
    <filterColumn colId="1" showButton="0"/>
    <filterColumn colId="2" showButton="0"/>
  </autoFilter>
  <mergeCells count="28">
    <mergeCell ref="C140:D140"/>
    <mergeCell ref="B121:D121"/>
    <mergeCell ref="C117:D117"/>
    <mergeCell ref="C118:D118"/>
    <mergeCell ref="C119:D119"/>
    <mergeCell ref="C120:D120"/>
    <mergeCell ref="C139:D139"/>
    <mergeCell ref="D122:E122"/>
    <mergeCell ref="C35:D35"/>
    <mergeCell ref="C36:D36"/>
    <mergeCell ref="C103:D103"/>
    <mergeCell ref="C109:D109"/>
    <mergeCell ref="C110:D110"/>
    <mergeCell ref="C31:D31"/>
    <mergeCell ref="A3:J3"/>
    <mergeCell ref="C32:D32"/>
    <mergeCell ref="C34:D34"/>
    <mergeCell ref="A7:D7"/>
    <mergeCell ref="C25:D25"/>
    <mergeCell ref="C26:D26"/>
    <mergeCell ref="C29:D29"/>
    <mergeCell ref="C30:D30"/>
    <mergeCell ref="A2:J2"/>
    <mergeCell ref="F5:F6"/>
    <mergeCell ref="G5:I5"/>
    <mergeCell ref="E5:E6"/>
    <mergeCell ref="J5:J6"/>
    <mergeCell ref="A5:D6"/>
  </mergeCells>
  <pageMargins left="0.51181102362204722" right="0.31496062992125984" top="0.35433070866141736" bottom="0.35433070866141736" header="0.31496062992125984" footer="0.31496062992125984"/>
  <pageSetup paperSize="9" scale="59" fitToHeight="0" orientation="landscape" r:id="rId1"/>
  <headerFooter>
    <oddFooter>&amp;CPsl. &amp;P iš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7B4DBC04A3184389C262CA5A615776" ma:contentTypeVersion="2" ma:contentTypeDescription="Create a new document." ma:contentTypeScope="" ma:versionID="12207c1e26d187c3a74e5feab967591d">
  <xsd:schema xmlns:xsd="http://www.w3.org/2001/XMLSchema" xmlns:xs="http://www.w3.org/2001/XMLSchema" xmlns:p="http://schemas.microsoft.com/office/2006/metadata/properties" xmlns:ns2="3138a6d8-c4b9-4b16-8cb4-3c653c9acbb1" targetNamespace="http://schemas.microsoft.com/office/2006/metadata/properties" ma:root="true" ma:fieldsID="8913a0ef1fb18c61b71848f993d538b8" ns2:_="">
    <xsd:import namespace="3138a6d8-c4b9-4b16-8cb4-3c653c9acbb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38a6d8-c4b9-4b16-8cb4-3c653c9acb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0DB059-DDA4-4E10-AAA2-18B799D735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38a6d8-c4b9-4b16-8cb4-3c653c9acb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C7E527-B751-4EED-8EAB-6ED87DD357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7F1DFF-55BF-4D12-8886-609063E95A6C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3138a6d8-c4b9-4b16-8cb4-3c653c9acbb1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Akademinės veiklos aprašas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Jankauskienė Dalia</dc:creator>
  <cp:lastModifiedBy>Jankauskienė Dalia</cp:lastModifiedBy>
  <cp:lastPrinted>2022-10-26T13:04:04Z</cp:lastPrinted>
  <dcterms:created xsi:type="dcterms:W3CDTF">2016-10-05T08:17:22Z</dcterms:created>
  <dcterms:modified xsi:type="dcterms:W3CDTF">2022-10-27T06:02:29Z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0x010100647B4DBC04A3184389C262CA5A615776</vt:lpwstr>
  </property>
  <property fmtid="{D5CDD505-2E9C-101B-9397-08002B2CF9AE}" pid="3" name="auditlogfromitemproperty">
    <vt:lpwstr/>
  </property>
  <property fmtid="{D5CDD505-2E9C-101B-9397-08002B2CF9AE}" pid="4" name="SSAuditLogLastValue">
    <vt:lpwstr>&lt;?xml version="1.0" encoding="utf-16"?&gt;_x000d_
&lt;SSItemProperties xmlns:xsd="http://www.w3.org/2001/XMLSchema" xmlns:xsi="http://www.w3.org/2001/XMLSchema-instance"&gt;_x000d_
  &lt;Fields&gt;_x000d_
    &lt;string&gt;FileLeafRef&lt;/string&gt;_x000d_
    &lt;string&gt;Title&lt;/string&gt;_x000d_
  &lt;/Fields&gt;_x000d_
  &lt;Value</vt:lpwstr>
  </property>
</Properties>
</file>