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rkitk\Documents\0_0_MD\0_0_Konkursai ir atestacijos darbuotojų\2021-07\DUK\HS tikslinti\"/>
    </mc:Choice>
  </mc:AlternateContent>
  <bookViews>
    <workbookView xWindow="0" yWindow="0" windowWidth="19200" windowHeight="6450"/>
  </bookViews>
  <sheets>
    <sheet name="Akademinės veiklos aprašas" sheetId="1" r:id="rId1"/>
  </sheets>
  <definedNames>
    <definedName name="_xlnm._FilterDatabase" localSheetId="0" hidden="1">'Akademinės veiklos aprašas'!$A$6:$J$168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G9" i="1" s="1"/>
  <c r="G15" i="1"/>
  <c r="I58" i="1" l="1"/>
  <c r="H58" i="1"/>
  <c r="I53" i="1"/>
  <c r="H53" i="1"/>
  <c r="I120" i="1"/>
  <c r="H120" i="1"/>
  <c r="I31" i="1"/>
  <c r="H31" i="1"/>
  <c r="G28" i="1"/>
  <c r="I28" i="1"/>
  <c r="H28" i="1"/>
  <c r="I24" i="1"/>
  <c r="H24" i="1"/>
  <c r="I21" i="1"/>
  <c r="H21" i="1"/>
  <c r="I18" i="1"/>
  <c r="H18" i="1"/>
  <c r="I15" i="1"/>
  <c r="H15" i="1"/>
  <c r="H10" i="1"/>
  <c r="I10" i="1"/>
  <c r="G10" i="1"/>
  <c r="H52" i="1" l="1"/>
  <c r="I52" i="1"/>
  <c r="I8" i="1"/>
  <c r="I9" i="1"/>
  <c r="H8" i="1"/>
  <c r="H9" i="1"/>
</calcChain>
</file>

<file path=xl/sharedStrings.xml><?xml version="1.0" encoding="utf-8"?>
<sst xmlns="http://schemas.openxmlformats.org/spreadsheetml/2006/main" count="786" uniqueCount="288">
  <si>
    <t>1.1.</t>
  </si>
  <si>
    <t>1.1.1.</t>
  </si>
  <si>
    <t>1.1.2.</t>
  </si>
  <si>
    <t>1.1.3.</t>
  </si>
  <si>
    <t>1.1.4.</t>
  </si>
  <si>
    <t>1.1.5.</t>
  </si>
  <si>
    <t>1.2.</t>
  </si>
  <si>
    <t>1.4.</t>
  </si>
  <si>
    <t>2.</t>
  </si>
  <si>
    <t>3.</t>
  </si>
  <si>
    <t>3.1.</t>
  </si>
  <si>
    <t>3.2.</t>
  </si>
  <si>
    <t>3.2.3.</t>
  </si>
  <si>
    <t>3.2.2.</t>
  </si>
  <si>
    <t>3.5.</t>
  </si>
  <si>
    <t>3.6.</t>
  </si>
  <si>
    <t>3.7.</t>
  </si>
  <si>
    <t>3.8.</t>
  </si>
  <si>
    <t xml:space="preserve">4. </t>
  </si>
  <si>
    <t>4.1.</t>
  </si>
  <si>
    <t>4.2.</t>
  </si>
  <si>
    <t>4.3.</t>
  </si>
  <si>
    <t>4.4.</t>
  </si>
  <si>
    <t>4.4.1.</t>
  </si>
  <si>
    <t xml:space="preserve">4.4.2. </t>
  </si>
  <si>
    <t>4.4.4.</t>
  </si>
  <si>
    <t>4.4.5.</t>
  </si>
  <si>
    <t>4.4.6.</t>
  </si>
  <si>
    <t xml:space="preserve">5. </t>
  </si>
  <si>
    <t>5.1.</t>
  </si>
  <si>
    <t>5.2.</t>
  </si>
  <si>
    <t>5.5.</t>
  </si>
  <si>
    <t>2.1.</t>
  </si>
  <si>
    <t>2.2.</t>
  </si>
  <si>
    <t>2.2.1.</t>
  </si>
  <si>
    <t>2.3.</t>
  </si>
  <si>
    <t>2.4.</t>
  </si>
  <si>
    <t>2.5.</t>
  </si>
  <si>
    <t xml:space="preserve">5.3. </t>
  </si>
  <si>
    <t>5.4.</t>
  </si>
  <si>
    <t xml:space="preserve">5.6. </t>
  </si>
  <si>
    <t>3.1.2.</t>
  </si>
  <si>
    <t>3.1.3.</t>
  </si>
  <si>
    <t>3.2.1.</t>
  </si>
  <si>
    <t>3.9.</t>
  </si>
  <si>
    <t xml:space="preserve">4.5. </t>
  </si>
  <si>
    <t xml:space="preserve">4.6. </t>
  </si>
  <si>
    <t>3.1.1.</t>
  </si>
  <si>
    <t>3.3.</t>
  </si>
  <si>
    <t>3.3.1.</t>
  </si>
  <si>
    <t>3.3.2.</t>
  </si>
  <si>
    <t>3.3.3.</t>
  </si>
  <si>
    <t>3.3.4</t>
  </si>
  <si>
    <t>3.4.</t>
  </si>
  <si>
    <t>2.1.1.</t>
  </si>
  <si>
    <t>2.1.2.</t>
  </si>
  <si>
    <t>2.2.2.</t>
  </si>
  <si>
    <t>2.3.1.</t>
  </si>
  <si>
    <t>2.3.2.</t>
  </si>
  <si>
    <t>2.3.3.</t>
  </si>
  <si>
    <t>2.3.4.</t>
  </si>
  <si>
    <t>2.6.</t>
  </si>
  <si>
    <t>2.7.</t>
  </si>
  <si>
    <t xml:space="preserve">2.8. </t>
  </si>
  <si>
    <t>2.9.</t>
  </si>
  <si>
    <t>2.10</t>
  </si>
  <si>
    <t>2.11.</t>
  </si>
  <si>
    <t>2.14.</t>
  </si>
  <si>
    <t>2.3.5.</t>
  </si>
  <si>
    <t>2.12.</t>
  </si>
  <si>
    <t>2.13.</t>
  </si>
  <si>
    <t>2.15.</t>
  </si>
  <si>
    <t>2.16.</t>
  </si>
  <si>
    <t>3.10.</t>
  </si>
  <si>
    <t>2.17.</t>
  </si>
  <si>
    <t>2.18.</t>
  </si>
  <si>
    <t>Activity assessment criteria or indicators</t>
  </si>
  <si>
    <t>Measurement unit</t>
  </si>
  <si>
    <t>Source of data justifying the results of activities (for example, list of publications, certificates, copies of documents, etc.)</t>
  </si>
  <si>
    <t>During 5 years</t>
  </si>
  <si>
    <t>Managed</t>
  </si>
  <si>
    <t>Conducted</t>
  </si>
  <si>
    <t>Peer review of science monographs / science studies</t>
  </si>
  <si>
    <t>Publications of research sources, translations of scientific text, publications of scientific resources, publications of scientific bibliography, periodical or occasional scientific publications</t>
  </si>
  <si>
    <t>Reviews of scientific works and publications of science dissemination, among them scientific works and reviews of art works for professional audience and general public, published in cultural or professional publications</t>
  </si>
  <si>
    <t>Creation of online research sources and their supervision, or regular spreading of scientific knowledge via media</t>
  </si>
  <si>
    <t>Giving of public lectures and otherwise active participation in the activities of scientific community</t>
  </si>
  <si>
    <t>Participation in the work of international or national organising committee or programme committee or international or national scientific event</t>
  </si>
  <si>
    <t>Participation in the work of editorial board of national, international or cross-national periodical or serial scientific publication</t>
  </si>
  <si>
    <t>Preparation of scientists:</t>
  </si>
  <si>
    <t>Research expert activities:</t>
  </si>
  <si>
    <t>Prepared Doctors of science</t>
  </si>
  <si>
    <t>Consultations and teaching in modules of doctoral studies</t>
  </si>
  <si>
    <t>Examination of prepared dissertations and provision of conclusions regarding their compliance with applied requirements</t>
  </si>
  <si>
    <t>Right of the participant of doctoral studies</t>
  </si>
  <si>
    <t>Right of the environment of doctoral committee</t>
  </si>
  <si>
    <t>Right of the environment of doctoral committee and supervisor of doctoral student</t>
  </si>
  <si>
    <t>Membership of doctoral committee</t>
  </si>
  <si>
    <t>Supervision of theses or other scientific works of students of all study cycles, which have been the basis for at least 3 published scientific publications</t>
  </si>
  <si>
    <t>Indicators of creation and/or performance of music:</t>
  </si>
  <si>
    <t>Indicators of architectural activities:</t>
  </si>
  <si>
    <t>Indicators of art and design:</t>
  </si>
  <si>
    <t>Works of music, film or audio-visual art and/or interpretations or versions thereof</t>
  </si>
  <si>
    <t>National or international awards, prizes at international competitions in the areas of music, film or audio-visual art</t>
  </si>
  <si>
    <t>Large projects of urban complex, territorial planning, architectural complex or public building abroad or in Lithuania</t>
  </si>
  <si>
    <t>Awards in prestigious art events or competitions</t>
  </si>
  <si>
    <t>Participation in prestigious art events or competitions, or receipt of awards</t>
  </si>
  <si>
    <t>Works of monumental art (sculptures, murals, stained glass, scenography, etc.) in public space abroad or in Lithuania, or albums published by recognised publishers</t>
  </si>
  <si>
    <t>Presented complex visual style or complex design of things for a foreign customer, or prestigious museums or galleries obtained creator's works of art</t>
  </si>
  <si>
    <t>Participation in architectural competition in Lithuania or receipt of an award</t>
  </si>
  <si>
    <t>Foreign museum or prestigious art gallery obtained the author's works</t>
  </si>
  <si>
    <t>Personal publication of art</t>
  </si>
  <si>
    <t>Communication of works of art</t>
  </si>
  <si>
    <t>Participation in preparation of artists</t>
  </si>
  <si>
    <t>Input of the author's works of art</t>
  </si>
  <si>
    <t>Conduction of art research and communication of publications or works of art</t>
  </si>
  <si>
    <t>National art prizes or other equivalent awards</t>
  </si>
  <si>
    <t>Preparation or compilation or periodical or occasional works of art</t>
  </si>
  <si>
    <t>Membership of national creative organisation</t>
  </si>
  <si>
    <t>Participation in the work of international or national organising committee of artistic event</t>
  </si>
  <si>
    <t>Participation in the projects of international and national programmes for art or its promotion</t>
  </si>
  <si>
    <t>A work was bought by foreign museum or it is exhibited in prestigious international art event</t>
  </si>
  <si>
    <t>Lithuanian museum or prestigious art gallery obtained the author's works</t>
  </si>
  <si>
    <t>Supervision of students' works of art, which results are presented at the exhibition or published in art publications</t>
  </si>
  <si>
    <t>Programmes of art or its promotion</t>
  </si>
  <si>
    <t>Hours of pedagogical work:</t>
  </si>
  <si>
    <t>Teaching in foreign language:</t>
  </si>
  <si>
    <t>Academic activities:</t>
  </si>
  <si>
    <t>Lectures</t>
  </si>
  <si>
    <t>Other hours for contact (practice, laboratory works, seminars, etc.)</t>
  </si>
  <si>
    <t xml:space="preserve">Individual work and other pedagogical activities (assessments, supervision of doctoral students, participation in the activities of the committee for study programmes, etc.) </t>
  </si>
  <si>
    <t>Can teach</t>
  </si>
  <si>
    <t>Teaches</t>
  </si>
  <si>
    <t xml:space="preserve">Taught an intensive course at foreign institution of higher education </t>
  </si>
  <si>
    <t>Academic projects (for example, ERASMUS+, NORDPLUS, BALTECH, TEMPUS, Leonardo da Vinci, etc.):</t>
  </si>
  <si>
    <t>management</t>
  </si>
  <si>
    <t>Application of advanced didactic methods (for example, problem-based learning, design-based learning, case studies, team work, interdisciplinary projects, etc.)</t>
  </si>
  <si>
    <t>Supervision of final project / interdisciplinary semester project that is implemented as a separate module</t>
  </si>
  <si>
    <t>E-teaching (for example, module delivery via virtual teaching/learning using Adobe Connect or other virtual learning environments and communication with students who are in remote workplaces, preparation of the cycle of video lectures)</t>
  </si>
  <si>
    <t>Preparation and delivery of a new study module (a study module prepared by the employee during the assessed period and taught at least for one semester)</t>
  </si>
  <si>
    <t>Students' opinion regarding the lecturer's work in the study process</t>
  </si>
  <si>
    <t>University level expert (groups of self-analysis, qualification commissions, member/head of the committee of study field programmes, MA+ supervisor, etc.)</t>
  </si>
  <si>
    <t>Administration's opinion</t>
  </si>
  <si>
    <t>National level expert</t>
  </si>
  <si>
    <t>International level expert</t>
  </si>
  <si>
    <t>Promotion of research and studies</t>
  </si>
  <si>
    <t>international</t>
  </si>
  <si>
    <t xml:space="preserve">national </t>
  </si>
  <si>
    <t>Other volunteering activities important for KTU welfare and image (for example, mentorship)</t>
  </si>
  <si>
    <t>Membership of committees, commissions, work groups:</t>
  </si>
  <si>
    <t>Member of the faculty's committees, commissions or work groups</t>
  </si>
  <si>
    <t>Member/head of the faculty's committees, commissions or work groups</t>
  </si>
  <si>
    <t>Member of the university's committees, commissions and work groups</t>
  </si>
  <si>
    <t>Manager of the university's development projects</t>
  </si>
  <si>
    <t>Participation in the activities of national scientific/educational organisations or networks</t>
  </si>
  <si>
    <t>Participation in the activities of international scientific/educational organisations  or networks</t>
  </si>
  <si>
    <t>Internship/work:</t>
  </si>
  <si>
    <t>at Lithuanian institutions</t>
  </si>
  <si>
    <t>at foreign institutions</t>
  </si>
  <si>
    <t>Participation in scientific and educational methodological conferences</t>
  </si>
  <si>
    <t>Participation in qualification improvement courses</t>
  </si>
  <si>
    <t>Organisation of national scientific/studies events:</t>
  </si>
  <si>
    <t>participation in the committee’s activities</t>
  </si>
  <si>
    <t>Organisation of international scientific/studies events:</t>
  </si>
  <si>
    <t>Amount</t>
  </si>
  <si>
    <t>thousands of Euros</t>
  </si>
  <si>
    <t>Yes/no</t>
  </si>
  <si>
    <t>Hours</t>
  </si>
  <si>
    <t>Very good / good / average / satisfactory / unsatisfactory</t>
  </si>
  <si>
    <t>Very good / good / satisfactory / unsatisfactory</t>
  </si>
  <si>
    <t>1.3.</t>
  </si>
  <si>
    <t>1.5.</t>
  </si>
  <si>
    <t>1.6.</t>
  </si>
  <si>
    <t>1.7.</t>
  </si>
  <si>
    <t>1.8.</t>
  </si>
  <si>
    <t>1.9.</t>
  </si>
  <si>
    <t>1.10.</t>
  </si>
  <si>
    <t>1.11.</t>
  </si>
  <si>
    <t>1.12.</t>
  </si>
  <si>
    <t>1.13.</t>
  </si>
  <si>
    <t>ARTICLES IN PEER-REVIEWED SCIENTIFIC PUBLICATIONS</t>
  </si>
  <si>
    <t>STUDY LITERATURE:</t>
  </si>
  <si>
    <t>Textbooks</t>
  </si>
  <si>
    <t>Schoolbooks</t>
  </si>
  <si>
    <t>Methodical tools</t>
  </si>
  <si>
    <t>Other study literature</t>
  </si>
  <si>
    <t>PRESENTATION OF RESEARCH RESULTS AT CONFERENCES:</t>
  </si>
  <si>
    <t>Conference abstracts in the publications indexed in the international databases</t>
  </si>
  <si>
    <t>Other conference abstracts and non-peer reviewed conference papers</t>
  </si>
  <si>
    <t>ARTICLES IN CULTURAL OR PROFESSIONAL PUBLICATIONS</t>
  </si>
  <si>
    <t>PUBLICATIONS OF SCIENTIFIC SOURCES</t>
  </si>
  <si>
    <t>Translations of academic text</t>
  </si>
  <si>
    <t>Translations of fiction and poetry</t>
  </si>
  <si>
    <t>WORKS OF ART AND THEIR PUBLICATION</t>
  </si>
  <si>
    <t>PUBLICATIONS OF SCIENCE, ART DISSEMINATION</t>
  </si>
  <si>
    <t>Number of publ. with IF/AIF or SNIP &gt;=0,4</t>
  </si>
  <si>
    <t>Number of publ. with IF/AIF or SNIP &gt;=0,5</t>
  </si>
  <si>
    <t>TIML input of publications</t>
  </si>
  <si>
    <t xml:space="preserve"> E-learning course (for example, attested MOODLE course that completely reflects the module's content)</t>
  </si>
  <si>
    <t>1.  RESEARCH AND INNOVATIONS:</t>
  </si>
  <si>
    <t>OTHER BOOKS AND PARTS THEREOF:</t>
  </si>
  <si>
    <t>TRANSLATIONS:</t>
  </si>
  <si>
    <t>HSA</t>
  </si>
  <si>
    <t>Group of scientific areas</t>
  </si>
  <si>
    <t>SCIENTIFIC MONOGRAPHS, STUDIES AND PARTS THEREOF:</t>
  </si>
  <si>
    <t>Sum</t>
  </si>
  <si>
    <r>
      <t>R</t>
    </r>
    <r>
      <rPr>
        <b/>
        <sz val="11"/>
        <color theme="1"/>
        <rFont val="Calibri"/>
        <family val="2"/>
        <charset val="186"/>
      </rPr>
      <t>&amp;</t>
    </r>
    <r>
      <rPr>
        <b/>
        <sz val="11"/>
        <color theme="1"/>
        <rFont val="Calibri"/>
        <family val="2"/>
        <charset val="186"/>
        <scheme val="minor"/>
      </rPr>
      <t>D activities:</t>
    </r>
  </si>
  <si>
    <t>Performed work of research and/or development</t>
  </si>
  <si>
    <t xml:space="preserve">Peer review of scientific articles </t>
  </si>
  <si>
    <t>Participation in expert activities of international and national scientific programmes, committees of scientific organisations (for example, programme "Horizon", LMT, MOSTA, MITA, etc., excluding peer review of project proposals)</t>
  </si>
  <si>
    <t>Peer review of scientific project proposals submitted to various programmes or funds</t>
  </si>
  <si>
    <t>Awards for scientific activities</t>
  </si>
  <si>
    <t>Supervisor of doctoral student</t>
  </si>
  <si>
    <t>Consultant of doctoral student</t>
  </si>
  <si>
    <t>Functions of opponent or member/chairperson of Doctor dissertation defence council</t>
  </si>
  <si>
    <t>Supervision of postdoctoral trainee</t>
  </si>
  <si>
    <t>A</t>
  </si>
  <si>
    <t>Inclusion of students in R&amp;D projects</t>
  </si>
  <si>
    <t>Mastering of new R&amp;D /  teaching and learning methods (for example, EDU_LAB training)</t>
  </si>
  <si>
    <t>Prepared proposals for research/study projects:</t>
  </si>
  <si>
    <t>Member and head of the university's committees, commissions and work groups</t>
  </si>
  <si>
    <t>STUDIES:</t>
  </si>
  <si>
    <t>ARTISTIC ACTIVITIES (FOR ARTS ONLY):</t>
  </si>
  <si>
    <t>INPUT IN THE UNIVERSITY'S  DEVELOPMENT:</t>
  </si>
  <si>
    <t>QUALIFICATION IMPROVEMENT:</t>
  </si>
  <si>
    <t>Foreign publishers</t>
  </si>
  <si>
    <t>Lituanian publishers</t>
  </si>
  <si>
    <t>In journals indexed in the Web of Science or Scopus with Impact Factor (JCR SSCI) or SNIP:</t>
  </si>
  <si>
    <t>In others publications indexed in Scopus with SNIP:</t>
  </si>
  <si>
    <t>In publications indexed in the Web of Science or Scopus without Impact Factor (JCR SSCI) or SNIP:</t>
  </si>
  <si>
    <t>In other peer-reviewed scientific publications:</t>
  </si>
  <si>
    <t>In peer-reviewed scientific conference proceedings:</t>
  </si>
  <si>
    <t>REVIEWS, SURVEYS AND ARTICLES OF REPRESENTED CO-AUTHORSHIP:</t>
  </si>
  <si>
    <t>Other foreign and Lithuanian publishers</t>
  </si>
  <si>
    <t>Internationally recognised publishers</t>
  </si>
  <si>
    <t>Humanities, Social Sciences (HS) and Art</t>
  </si>
  <si>
    <t>X</t>
  </si>
  <si>
    <t>ARTICLES IN PUBLICATIONS INDEXED IN THE WEB OF SCIENCE OR SCOPUS</t>
  </si>
  <si>
    <t>1.1A.</t>
  </si>
  <si>
    <t>Managed Research and develpoment (R&amp;D) activities:</t>
  </si>
  <si>
    <t>Conducted Research and develpoment (R&amp;D) activities:</t>
  </si>
  <si>
    <t>Announcement of the results of research at the international conferences</t>
  </si>
  <si>
    <t>Announcement of the results of research at the national conferences</t>
  </si>
  <si>
    <t>1.14.</t>
  </si>
  <si>
    <t>1.14.1.</t>
  </si>
  <si>
    <t>1.14.1.1. R&amp;D works performed according to the orders of third parties:</t>
  </si>
  <si>
    <t>1.14.1.2. R&amp;D services performed according to the orders of third parties:</t>
  </si>
  <si>
    <t>1.14.1.3. International R&amp;D projects:</t>
  </si>
  <si>
    <t>1.14.1.4. National R&amp;D projects:</t>
  </si>
  <si>
    <t>1.14.2.</t>
  </si>
  <si>
    <t>1.14.2.1. R&amp;D works performed according to the orders of third parties:</t>
  </si>
  <si>
    <t>1.14.2.2. R&amp;D services performed according to the orders of third parties:</t>
  </si>
  <si>
    <t>1.14.2.3. International R&amp;D projects:</t>
  </si>
  <si>
    <t>1.14.2.4. National R&amp;D projects:</t>
  </si>
  <si>
    <t>1.14.3.</t>
  </si>
  <si>
    <t>1.14.4.</t>
  </si>
  <si>
    <t xml:space="preserve">1.15. </t>
  </si>
  <si>
    <t>1.15.1.</t>
  </si>
  <si>
    <t>1.15.2.</t>
  </si>
  <si>
    <t>1.15.3.</t>
  </si>
  <si>
    <t>1.15.4.</t>
  </si>
  <si>
    <t>1.15.5.</t>
  </si>
  <si>
    <t>1.15.6.</t>
  </si>
  <si>
    <t>1.15.7.</t>
  </si>
  <si>
    <t>1.15.8.</t>
  </si>
  <si>
    <t>1.15.9.</t>
  </si>
  <si>
    <t>1.15.10.</t>
  </si>
  <si>
    <t>1.15.11.</t>
  </si>
  <si>
    <t>1.16.</t>
  </si>
  <si>
    <t>1.16.1.</t>
  </si>
  <si>
    <t>1.16.2.</t>
  </si>
  <si>
    <t>1.16.3.</t>
  </si>
  <si>
    <t>1.16.4.</t>
  </si>
  <si>
    <t>1.16.5.</t>
  </si>
  <si>
    <t>1.16.6.</t>
  </si>
  <si>
    <t>1.16.7.</t>
  </si>
  <si>
    <t>1.16.8.</t>
  </si>
  <si>
    <t>1.16.9.</t>
  </si>
  <si>
    <t>1.16.10.</t>
  </si>
  <si>
    <t>1.16.11.</t>
  </si>
  <si>
    <t>1.16.12.</t>
  </si>
  <si>
    <t xml:space="preserve"> DESCRIPTION OF ACADEMIC ACTIVITIES</t>
  </si>
  <si>
    <t>PUBLICATIONS OF SCIENTIFIC RESOURCES                                                                                                                                                                                      (Dictionaries, directories, encyclopaedias, maps, bibliographies, catalogues of sources, comments on legal acts)</t>
  </si>
  <si>
    <r>
      <t>Result of the activities
(</t>
    </r>
    <r>
      <rPr>
        <u/>
        <sz val="11"/>
        <color theme="1"/>
        <rFont val="Calibri"/>
        <family val="2"/>
        <charset val="186"/>
        <scheme val="minor"/>
      </rPr>
      <t>completed by academic employee, filled data is used for attestation and/or competition and/or categorisation of job position</t>
    </r>
    <r>
      <rPr>
        <sz val="11"/>
        <color theme="1"/>
        <rFont val="Calibri"/>
        <family val="2"/>
        <charset val="186"/>
        <scheme val="minor"/>
      </rPr>
      <t>)</t>
    </r>
  </si>
  <si>
    <r>
      <t xml:space="preserve">During 10 years </t>
    </r>
    <r>
      <rPr>
        <sz val="11"/>
        <color theme="1"/>
        <rFont val="Calibri"/>
        <family val="2"/>
        <charset val="186"/>
        <scheme val="minor"/>
      </rPr>
      <t xml:space="preserve">(only professor and chief researcher positions) </t>
    </r>
  </si>
  <si>
    <r>
      <t xml:space="preserve">During </t>
    </r>
    <r>
      <rPr>
        <sz val="11"/>
        <color theme="1"/>
        <rFont val="Calibri"/>
        <family val="2"/>
        <charset val="186"/>
        <scheme val="minor"/>
      </rPr>
      <t>all academic career</t>
    </r>
  </si>
  <si>
    <r>
      <t xml:space="preserve">Amount </t>
    </r>
    <r>
      <rPr>
        <sz val="11"/>
        <color theme="1"/>
        <rFont val="Calibri"/>
        <family val="2"/>
        <charset val="186"/>
        <scheme val="minor"/>
      </rPr>
      <t>(auth. quire)</t>
    </r>
  </si>
  <si>
    <t>1.14.5.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</si>
</sst>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4"/>
      <color theme="1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  <font>
      <u/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/>
    <xf numFmtId="0" fontId="0" fillId="3" borderId="1" xfId="0" applyFont="1" applyFill="1" applyBorder="1" applyAlignment="1">
      <alignment horizontal="left" vertical="center"/>
    </xf>
    <xf numFmtId="0" fontId="0" fillId="0" borderId="4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left" vertical="center"/>
    </xf>
    <xf numFmtId="0" fontId="0" fillId="0" borderId="1" xfId="0" applyFont="1" applyFill="1" applyBorder="1" applyAlignment="1">
      <alignment horizontal="left" vertical="center" wrapText="1"/>
    </xf>
    <xf numFmtId="0" fontId="0" fillId="3" borderId="1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2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0" fillId="0" borderId="3" xfId="0" applyFont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/>
    </xf>
    <xf numFmtId="0" fontId="1" fillId="3" borderId="3" xfId="0" applyFont="1" applyFill="1" applyBorder="1" applyAlignment="1">
      <alignment horizontal="left" vertical="center"/>
    </xf>
    <xf numFmtId="0" fontId="1" fillId="3" borderId="4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9"/>
  <sheetViews>
    <sheetView tabSelected="1" zoomScale="80" zoomScaleNormal="80" workbookViewId="0">
      <selection activeCell="G18" sqref="G18"/>
    </sheetView>
  </sheetViews>
  <sheetFormatPr defaultColWidth="9.140625" defaultRowHeight="15" x14ac:dyDescent="0.25"/>
  <cols>
    <col min="1" max="1" width="4.42578125" style="16" customWidth="1"/>
    <col min="2" max="2" width="6.140625" style="16" customWidth="1"/>
    <col min="3" max="3" width="9.28515625" style="16" customWidth="1"/>
    <col min="4" max="4" width="100.5703125" style="16" customWidth="1"/>
    <col min="5" max="5" width="11.85546875" style="16" customWidth="1"/>
    <col min="6" max="6" width="21.5703125" style="16" customWidth="1"/>
    <col min="7" max="7" width="17" style="16" customWidth="1"/>
    <col min="8" max="8" width="16.28515625" style="16" customWidth="1"/>
    <col min="9" max="9" width="14.7109375" style="16" customWidth="1"/>
    <col min="10" max="10" width="28.140625" style="16" customWidth="1"/>
    <col min="11" max="16384" width="9.140625" style="16"/>
  </cols>
  <sheetData>
    <row r="1" spans="1:10" ht="15.75" x14ac:dyDescent="0.25">
      <c r="F1" s="35"/>
      <c r="J1" s="5"/>
    </row>
    <row r="2" spans="1:10" ht="18.75" x14ac:dyDescent="0.25">
      <c r="A2" s="37" t="s">
        <v>281</v>
      </c>
      <c r="B2" s="37"/>
      <c r="C2" s="37"/>
      <c r="D2" s="37"/>
      <c r="E2" s="37"/>
      <c r="F2" s="37"/>
      <c r="G2" s="37"/>
      <c r="H2" s="37"/>
      <c r="I2" s="37"/>
      <c r="J2" s="37"/>
    </row>
    <row r="3" spans="1:10" ht="18.75" x14ac:dyDescent="0.25">
      <c r="A3" s="37" t="s">
        <v>235</v>
      </c>
      <c r="B3" s="37"/>
      <c r="C3" s="37"/>
      <c r="D3" s="37"/>
      <c r="E3" s="37"/>
      <c r="F3" s="37"/>
      <c r="G3" s="37"/>
      <c r="H3" s="37"/>
      <c r="I3" s="37"/>
      <c r="J3" s="37"/>
    </row>
    <row r="4" spans="1:10" ht="18.75" x14ac:dyDescent="0.25">
      <c r="A4" s="10"/>
      <c r="B4" s="10"/>
      <c r="C4" s="10"/>
      <c r="D4" s="10"/>
      <c r="E4" s="10"/>
      <c r="F4" s="14"/>
      <c r="G4" s="6"/>
      <c r="H4" s="6"/>
      <c r="I4" s="6"/>
      <c r="J4" s="10"/>
    </row>
    <row r="5" spans="1:10" ht="70.5" customHeight="1" x14ac:dyDescent="0.25">
      <c r="A5" s="39" t="s">
        <v>76</v>
      </c>
      <c r="B5" s="39"/>
      <c r="C5" s="39"/>
      <c r="D5" s="39"/>
      <c r="E5" s="40" t="s">
        <v>203</v>
      </c>
      <c r="F5" s="39" t="s">
        <v>77</v>
      </c>
      <c r="G5" s="40" t="s">
        <v>283</v>
      </c>
      <c r="H5" s="40"/>
      <c r="I5" s="40"/>
      <c r="J5" s="40" t="s">
        <v>78</v>
      </c>
    </row>
    <row r="6" spans="1:10" ht="75" x14ac:dyDescent="0.25">
      <c r="A6" s="39"/>
      <c r="B6" s="39"/>
      <c r="C6" s="39"/>
      <c r="D6" s="39"/>
      <c r="E6" s="40"/>
      <c r="F6" s="39"/>
      <c r="G6" s="17" t="s">
        <v>284</v>
      </c>
      <c r="H6" s="17" t="s">
        <v>285</v>
      </c>
      <c r="I6" s="18" t="s">
        <v>79</v>
      </c>
      <c r="J6" s="40"/>
    </row>
    <row r="7" spans="1:10" ht="25.15" customHeight="1" x14ac:dyDescent="0.25">
      <c r="A7" s="43" t="s">
        <v>199</v>
      </c>
      <c r="B7" s="43"/>
      <c r="C7" s="43"/>
      <c r="D7" s="43"/>
      <c r="E7" s="19" t="s">
        <v>202</v>
      </c>
      <c r="F7" s="2"/>
      <c r="G7" s="19" t="s">
        <v>236</v>
      </c>
      <c r="H7" s="19" t="s">
        <v>236</v>
      </c>
      <c r="I7" s="19" t="s">
        <v>236</v>
      </c>
      <c r="J7" s="2"/>
    </row>
    <row r="8" spans="1:10" ht="25.15" customHeight="1" x14ac:dyDescent="0.25">
      <c r="A8" s="2"/>
      <c r="B8" s="11" t="s">
        <v>0</v>
      </c>
      <c r="C8" s="11" t="s">
        <v>180</v>
      </c>
      <c r="D8" s="11"/>
      <c r="E8" s="19" t="s">
        <v>202</v>
      </c>
      <c r="F8" s="34" t="s">
        <v>164</v>
      </c>
      <c r="G8" s="19" t="s">
        <v>236</v>
      </c>
      <c r="H8" s="12">
        <f>SUM(H10,H15,H18,H21,H24)</f>
        <v>0</v>
      </c>
      <c r="I8" s="12">
        <f>SUM(I10,I15,I18,I21,I24)</f>
        <v>0</v>
      </c>
      <c r="J8" s="2"/>
    </row>
    <row r="9" spans="1:10" ht="25.15" customHeight="1" x14ac:dyDescent="0.25">
      <c r="A9" s="2"/>
      <c r="B9" s="11" t="s">
        <v>238</v>
      </c>
      <c r="C9" s="11" t="s">
        <v>237</v>
      </c>
      <c r="D9" s="11"/>
      <c r="E9" s="19" t="s">
        <v>202</v>
      </c>
      <c r="F9" s="34" t="s">
        <v>164</v>
      </c>
      <c r="G9" s="12">
        <f>SUM(G10,G15,G18)</f>
        <v>0</v>
      </c>
      <c r="H9" s="12">
        <f>SUM(H10,H15,H18)</f>
        <v>0</v>
      </c>
      <c r="I9" s="12">
        <f>SUM(I10,I15,I18)</f>
        <v>0</v>
      </c>
      <c r="J9" s="2"/>
    </row>
    <row r="10" spans="1:10" ht="25.15" customHeight="1" x14ac:dyDescent="0.25">
      <c r="A10" s="2"/>
      <c r="B10" s="2"/>
      <c r="C10" s="11" t="s">
        <v>1</v>
      </c>
      <c r="D10" s="11" t="s">
        <v>227</v>
      </c>
      <c r="E10" s="19" t="s">
        <v>202</v>
      </c>
      <c r="F10" s="34" t="s">
        <v>164</v>
      </c>
      <c r="G10" s="12">
        <f>SUM(G11:G12)</f>
        <v>0</v>
      </c>
      <c r="H10" s="12">
        <f t="shared" ref="H10:I10" si="0">SUM(H11:H12)</f>
        <v>0</v>
      </c>
      <c r="I10" s="12">
        <f t="shared" si="0"/>
        <v>0</v>
      </c>
      <c r="J10" s="2"/>
    </row>
    <row r="11" spans="1:10" ht="25.15" customHeight="1" x14ac:dyDescent="0.25">
      <c r="A11" s="2"/>
      <c r="B11" s="2"/>
      <c r="C11" s="2"/>
      <c r="D11" s="2" t="s">
        <v>225</v>
      </c>
      <c r="E11" s="19" t="s">
        <v>202</v>
      </c>
      <c r="F11" s="34" t="s">
        <v>164</v>
      </c>
      <c r="G11" s="17"/>
      <c r="H11" s="17"/>
      <c r="I11" s="17"/>
      <c r="J11" s="2"/>
    </row>
    <row r="12" spans="1:10" ht="25.15" customHeight="1" x14ac:dyDescent="0.25">
      <c r="A12" s="2"/>
      <c r="B12" s="2"/>
      <c r="C12" s="2"/>
      <c r="D12" s="2" t="s">
        <v>226</v>
      </c>
      <c r="E12" s="19" t="s">
        <v>202</v>
      </c>
      <c r="F12" s="34" t="s">
        <v>164</v>
      </c>
      <c r="G12" s="17"/>
      <c r="H12" s="17"/>
      <c r="I12" s="17"/>
      <c r="J12" s="2"/>
    </row>
    <row r="13" spans="1:10" ht="25.15" customHeight="1" x14ac:dyDescent="0.25">
      <c r="A13" s="21"/>
      <c r="B13" s="3"/>
      <c r="C13" s="3"/>
      <c r="D13" s="22" t="s">
        <v>195</v>
      </c>
      <c r="E13" s="23" t="s">
        <v>202</v>
      </c>
      <c r="F13" s="34" t="s">
        <v>164</v>
      </c>
      <c r="G13" s="19" t="s">
        <v>236</v>
      </c>
      <c r="H13" s="19" t="s">
        <v>236</v>
      </c>
      <c r="I13" s="17"/>
      <c r="J13" s="2"/>
    </row>
    <row r="14" spans="1:10" ht="25.15" customHeight="1" x14ac:dyDescent="0.25">
      <c r="A14" s="21"/>
      <c r="B14" s="3"/>
      <c r="C14" s="3"/>
      <c r="D14" s="22" t="s">
        <v>196</v>
      </c>
      <c r="E14" s="23" t="s">
        <v>202</v>
      </c>
      <c r="F14" s="34" t="s">
        <v>164</v>
      </c>
      <c r="G14" s="19" t="s">
        <v>236</v>
      </c>
      <c r="H14" s="19" t="s">
        <v>236</v>
      </c>
      <c r="I14" s="17"/>
      <c r="J14" s="2"/>
    </row>
    <row r="15" spans="1:10" ht="25.15" customHeight="1" x14ac:dyDescent="0.25">
      <c r="A15" s="2"/>
      <c r="B15" s="2"/>
      <c r="C15" s="11" t="s">
        <v>2</v>
      </c>
      <c r="D15" s="11" t="s">
        <v>228</v>
      </c>
      <c r="E15" s="19" t="s">
        <v>202</v>
      </c>
      <c r="F15" s="34" t="s">
        <v>164</v>
      </c>
      <c r="G15" s="12">
        <f t="shared" ref="G15:H15" si="1">SUM(G16:G17)</f>
        <v>0</v>
      </c>
      <c r="H15" s="12">
        <f t="shared" si="1"/>
        <v>0</v>
      </c>
      <c r="I15" s="12">
        <f t="shared" ref="I15" si="2">SUM(I16:I17)</f>
        <v>0</v>
      </c>
      <c r="J15" s="2"/>
    </row>
    <row r="16" spans="1:10" ht="25.15" customHeight="1" x14ac:dyDescent="0.25">
      <c r="A16" s="2"/>
      <c r="B16" s="2"/>
      <c r="C16" s="2"/>
      <c r="D16" s="2" t="s">
        <v>225</v>
      </c>
      <c r="E16" s="19" t="s">
        <v>202</v>
      </c>
      <c r="F16" s="34" t="s">
        <v>164</v>
      </c>
      <c r="G16" s="36"/>
      <c r="H16" s="17"/>
      <c r="I16" s="17"/>
      <c r="J16" s="2"/>
    </row>
    <row r="17" spans="1:10" ht="25.15" customHeight="1" x14ac:dyDescent="0.25">
      <c r="A17" s="2"/>
      <c r="B17" s="2"/>
      <c r="C17" s="2"/>
      <c r="D17" s="2" t="s">
        <v>226</v>
      </c>
      <c r="E17" s="19" t="s">
        <v>202</v>
      </c>
      <c r="F17" s="34" t="s">
        <v>164</v>
      </c>
      <c r="G17" s="36"/>
      <c r="H17" s="17"/>
      <c r="I17" s="17"/>
      <c r="J17" s="2"/>
    </row>
    <row r="18" spans="1:10" ht="25.15" customHeight="1" x14ac:dyDescent="0.25">
      <c r="A18" s="2"/>
      <c r="B18" s="2"/>
      <c r="C18" s="11" t="s">
        <v>3</v>
      </c>
      <c r="D18" s="11" t="s">
        <v>229</v>
      </c>
      <c r="E18" s="19" t="s">
        <v>202</v>
      </c>
      <c r="F18" s="34" t="s">
        <v>164</v>
      </c>
      <c r="G18" s="12">
        <f t="shared" ref="G18:H18" si="3">SUM(G19:G20)</f>
        <v>0</v>
      </c>
      <c r="H18" s="12">
        <f t="shared" si="3"/>
        <v>0</v>
      </c>
      <c r="I18" s="12">
        <f t="shared" ref="I18" si="4">SUM(I19:I20)</f>
        <v>0</v>
      </c>
      <c r="J18" s="2"/>
    </row>
    <row r="19" spans="1:10" ht="25.15" customHeight="1" x14ac:dyDescent="0.25">
      <c r="A19" s="2"/>
      <c r="B19" s="2"/>
      <c r="C19" s="2"/>
      <c r="D19" s="2" t="s">
        <v>225</v>
      </c>
      <c r="E19" s="19" t="s">
        <v>202</v>
      </c>
      <c r="F19" s="34" t="s">
        <v>164</v>
      </c>
      <c r="G19" s="36"/>
      <c r="H19" s="17"/>
      <c r="I19" s="17"/>
      <c r="J19" s="2"/>
    </row>
    <row r="20" spans="1:10" ht="25.15" customHeight="1" x14ac:dyDescent="0.25">
      <c r="A20" s="2"/>
      <c r="B20" s="2"/>
      <c r="C20" s="2"/>
      <c r="D20" s="2" t="s">
        <v>226</v>
      </c>
      <c r="E20" s="19" t="s">
        <v>202</v>
      </c>
      <c r="F20" s="34" t="s">
        <v>164</v>
      </c>
      <c r="G20" s="36"/>
      <c r="H20" s="17"/>
      <c r="I20" s="17"/>
      <c r="J20" s="2"/>
    </row>
    <row r="21" spans="1:10" ht="25.15" customHeight="1" x14ac:dyDescent="0.25">
      <c r="A21" s="2"/>
      <c r="B21" s="2"/>
      <c r="C21" s="11" t="s">
        <v>4</v>
      </c>
      <c r="D21" s="11" t="s">
        <v>230</v>
      </c>
      <c r="E21" s="19" t="s">
        <v>202</v>
      </c>
      <c r="F21" s="34" t="s">
        <v>164</v>
      </c>
      <c r="G21" s="19" t="s">
        <v>236</v>
      </c>
      <c r="H21" s="12">
        <f t="shared" ref="H21" si="5">SUM(H22:H23)</f>
        <v>0</v>
      </c>
      <c r="I21" s="12">
        <f t="shared" ref="I21" si="6">SUM(I22:I23)</f>
        <v>0</v>
      </c>
      <c r="J21" s="2"/>
    </row>
    <row r="22" spans="1:10" ht="25.15" customHeight="1" x14ac:dyDescent="0.25">
      <c r="A22" s="2"/>
      <c r="B22" s="2"/>
      <c r="C22" s="2"/>
      <c r="D22" s="2" t="s">
        <v>225</v>
      </c>
      <c r="E22" s="19" t="s">
        <v>202</v>
      </c>
      <c r="F22" s="34" t="s">
        <v>164</v>
      </c>
      <c r="G22" s="19" t="s">
        <v>236</v>
      </c>
      <c r="H22" s="17"/>
      <c r="I22" s="17"/>
      <c r="J22" s="2"/>
    </row>
    <row r="23" spans="1:10" ht="25.15" customHeight="1" x14ac:dyDescent="0.25">
      <c r="A23" s="2"/>
      <c r="B23" s="2"/>
      <c r="C23" s="2"/>
      <c r="D23" s="2" t="s">
        <v>226</v>
      </c>
      <c r="E23" s="19" t="s">
        <v>202</v>
      </c>
      <c r="F23" s="34" t="s">
        <v>164</v>
      </c>
      <c r="G23" s="19" t="s">
        <v>236</v>
      </c>
      <c r="H23" s="17"/>
      <c r="I23" s="17"/>
      <c r="J23" s="2"/>
    </row>
    <row r="24" spans="1:10" ht="25.15" customHeight="1" x14ac:dyDescent="0.25">
      <c r="A24" s="2"/>
      <c r="B24" s="2"/>
      <c r="C24" s="11" t="s">
        <v>5</v>
      </c>
      <c r="D24" s="11" t="s">
        <v>231</v>
      </c>
      <c r="E24" s="19" t="s">
        <v>202</v>
      </c>
      <c r="F24" s="34" t="s">
        <v>164</v>
      </c>
      <c r="G24" s="19" t="s">
        <v>236</v>
      </c>
      <c r="H24" s="12">
        <f t="shared" ref="H24" si="7">SUM(H25:H26)</f>
        <v>0</v>
      </c>
      <c r="I24" s="12">
        <f t="shared" ref="I24" si="8">SUM(I25:I26)</f>
        <v>0</v>
      </c>
      <c r="J24" s="2"/>
    </row>
    <row r="25" spans="1:10" ht="25.15" customHeight="1" x14ac:dyDescent="0.25">
      <c r="A25" s="2"/>
      <c r="B25" s="2"/>
      <c r="C25" s="2"/>
      <c r="D25" s="2" t="s">
        <v>225</v>
      </c>
      <c r="E25" s="19" t="s">
        <v>202</v>
      </c>
      <c r="F25" s="34" t="s">
        <v>164</v>
      </c>
      <c r="G25" s="19" t="s">
        <v>236</v>
      </c>
      <c r="H25" s="17"/>
      <c r="I25" s="17"/>
      <c r="J25" s="2"/>
    </row>
    <row r="26" spans="1:10" ht="25.15" customHeight="1" x14ac:dyDescent="0.25">
      <c r="A26" s="2"/>
      <c r="B26" s="2"/>
      <c r="C26" s="2"/>
      <c r="D26" s="2" t="s">
        <v>226</v>
      </c>
      <c r="E26" s="19" t="s">
        <v>202</v>
      </c>
      <c r="F26" s="34" t="s">
        <v>164</v>
      </c>
      <c r="G26" s="19" t="s">
        <v>236</v>
      </c>
      <c r="H26" s="17"/>
      <c r="I26" s="17"/>
      <c r="J26" s="2"/>
    </row>
    <row r="27" spans="1:10" ht="25.15" customHeight="1" x14ac:dyDescent="0.25">
      <c r="A27" s="2"/>
      <c r="B27" s="11" t="s">
        <v>6</v>
      </c>
      <c r="C27" s="45" t="s">
        <v>232</v>
      </c>
      <c r="D27" s="46"/>
      <c r="E27" s="19" t="s">
        <v>202</v>
      </c>
      <c r="F27" s="34" t="s">
        <v>164</v>
      </c>
      <c r="G27" s="19" t="s">
        <v>236</v>
      </c>
      <c r="H27" s="17"/>
      <c r="I27" s="17"/>
      <c r="J27" s="2"/>
    </row>
    <row r="28" spans="1:10" ht="25.15" customHeight="1" x14ac:dyDescent="0.25">
      <c r="A28" s="2"/>
      <c r="B28" s="11" t="s">
        <v>170</v>
      </c>
      <c r="C28" s="45" t="s">
        <v>204</v>
      </c>
      <c r="D28" s="47"/>
      <c r="E28" s="19" t="s">
        <v>202</v>
      </c>
      <c r="F28" s="34" t="s">
        <v>286</v>
      </c>
      <c r="G28" s="12">
        <f t="shared" ref="G28:H28" si="9">SUM(G29:G30)</f>
        <v>0</v>
      </c>
      <c r="H28" s="12">
        <f t="shared" si="9"/>
        <v>0</v>
      </c>
      <c r="I28" s="12">
        <f t="shared" ref="I28" si="10">SUM(I29:I30)</f>
        <v>0</v>
      </c>
      <c r="J28" s="2"/>
    </row>
    <row r="29" spans="1:10" ht="25.15" customHeight="1" x14ac:dyDescent="0.25">
      <c r="A29" s="2"/>
      <c r="B29" s="2"/>
      <c r="C29" s="2"/>
      <c r="D29" s="3" t="s">
        <v>234</v>
      </c>
      <c r="E29" s="19" t="s">
        <v>202</v>
      </c>
      <c r="F29" s="34" t="s">
        <v>286</v>
      </c>
      <c r="G29" s="17"/>
      <c r="H29" s="17"/>
      <c r="I29" s="17"/>
      <c r="J29" s="2"/>
    </row>
    <row r="30" spans="1:10" ht="25.15" customHeight="1" x14ac:dyDescent="0.25">
      <c r="A30" s="2"/>
      <c r="B30" s="2"/>
      <c r="C30" s="2"/>
      <c r="D30" s="3" t="s">
        <v>233</v>
      </c>
      <c r="E30" s="19" t="s">
        <v>202</v>
      </c>
      <c r="F30" s="34" t="s">
        <v>286</v>
      </c>
      <c r="G30" s="17"/>
      <c r="H30" s="17"/>
      <c r="I30" s="17"/>
      <c r="J30" s="2"/>
    </row>
    <row r="31" spans="1:10" ht="25.15" customHeight="1" x14ac:dyDescent="0.25">
      <c r="A31" s="2"/>
      <c r="B31" s="11" t="s">
        <v>7</v>
      </c>
      <c r="C31" s="45" t="s">
        <v>200</v>
      </c>
      <c r="D31" s="47"/>
      <c r="E31" s="19" t="s">
        <v>202</v>
      </c>
      <c r="F31" s="34" t="s">
        <v>286</v>
      </c>
      <c r="G31" s="19" t="s">
        <v>236</v>
      </c>
      <c r="H31" s="12">
        <f t="shared" ref="H31" si="11">SUM(H32:H33)</f>
        <v>0</v>
      </c>
      <c r="I31" s="12">
        <f t="shared" ref="I31" si="12">SUM(I32:I33)</f>
        <v>0</v>
      </c>
      <c r="J31" s="2"/>
    </row>
    <row r="32" spans="1:10" ht="25.15" customHeight="1" x14ac:dyDescent="0.25">
      <c r="A32" s="2"/>
      <c r="B32" s="2"/>
      <c r="C32" s="2"/>
      <c r="D32" s="3" t="s">
        <v>234</v>
      </c>
      <c r="E32" s="19" t="s">
        <v>202</v>
      </c>
      <c r="F32" s="34" t="s">
        <v>286</v>
      </c>
      <c r="G32" s="19" t="s">
        <v>236</v>
      </c>
      <c r="H32" s="17"/>
      <c r="I32" s="17"/>
      <c r="J32" s="2"/>
    </row>
    <row r="33" spans="1:10" ht="25.15" customHeight="1" x14ac:dyDescent="0.25">
      <c r="A33" s="2"/>
      <c r="B33" s="2"/>
      <c r="C33" s="2"/>
      <c r="D33" s="3" t="s">
        <v>233</v>
      </c>
      <c r="E33" s="19" t="s">
        <v>202</v>
      </c>
      <c r="F33" s="34" t="s">
        <v>286</v>
      </c>
      <c r="G33" s="19" t="s">
        <v>236</v>
      </c>
      <c r="H33" s="17"/>
      <c r="I33" s="17"/>
      <c r="J33" s="2"/>
    </row>
    <row r="34" spans="1:10" ht="25.15" customHeight="1" x14ac:dyDescent="0.25">
      <c r="A34" s="2"/>
      <c r="B34" s="11" t="s">
        <v>171</v>
      </c>
      <c r="C34" s="45" t="s">
        <v>189</v>
      </c>
      <c r="D34" s="47"/>
      <c r="E34" s="19" t="s">
        <v>202</v>
      </c>
      <c r="F34" s="34" t="s">
        <v>164</v>
      </c>
      <c r="G34" s="19" t="s">
        <v>236</v>
      </c>
      <c r="H34" s="17"/>
      <c r="I34" s="17"/>
      <c r="J34" s="2"/>
    </row>
    <row r="35" spans="1:10" ht="25.15" customHeight="1" x14ac:dyDescent="0.25">
      <c r="A35" s="2"/>
      <c r="B35" s="11" t="s">
        <v>172</v>
      </c>
      <c r="C35" s="45" t="s">
        <v>190</v>
      </c>
      <c r="D35" s="47"/>
      <c r="E35" s="19" t="s">
        <v>202</v>
      </c>
      <c r="F35" s="34" t="s">
        <v>286</v>
      </c>
      <c r="G35" s="19" t="s">
        <v>236</v>
      </c>
      <c r="H35" s="17"/>
      <c r="I35" s="17"/>
      <c r="J35" s="2"/>
    </row>
    <row r="36" spans="1:10" ht="31.9" customHeight="1" x14ac:dyDescent="0.25">
      <c r="A36" s="3"/>
      <c r="B36" s="11" t="s">
        <v>173</v>
      </c>
      <c r="C36" s="48" t="s">
        <v>282</v>
      </c>
      <c r="D36" s="49"/>
      <c r="E36" s="19" t="s">
        <v>202</v>
      </c>
      <c r="F36" s="34" t="s">
        <v>286</v>
      </c>
      <c r="G36" s="19" t="s">
        <v>236</v>
      </c>
      <c r="H36" s="17"/>
      <c r="I36" s="17"/>
      <c r="J36" s="2"/>
    </row>
    <row r="37" spans="1:10" ht="25.15" customHeight="1" x14ac:dyDescent="0.25">
      <c r="A37" s="3"/>
      <c r="B37" s="11" t="s">
        <v>174</v>
      </c>
      <c r="C37" s="45" t="s">
        <v>201</v>
      </c>
      <c r="D37" s="47"/>
      <c r="E37" s="19" t="s">
        <v>202</v>
      </c>
      <c r="F37" s="34"/>
      <c r="G37" s="19" t="s">
        <v>236</v>
      </c>
      <c r="H37" s="19" t="s">
        <v>236</v>
      </c>
      <c r="I37" s="19" t="s">
        <v>236</v>
      </c>
      <c r="J37" s="2"/>
    </row>
    <row r="38" spans="1:10" ht="25.15" customHeight="1" x14ac:dyDescent="0.25">
      <c r="A38" s="2"/>
      <c r="B38" s="2"/>
      <c r="C38" s="2"/>
      <c r="D38" s="2" t="s">
        <v>191</v>
      </c>
      <c r="E38" s="19" t="s">
        <v>202</v>
      </c>
      <c r="F38" s="34" t="s">
        <v>286</v>
      </c>
      <c r="G38" s="19" t="s">
        <v>236</v>
      </c>
      <c r="H38" s="17"/>
      <c r="I38" s="17"/>
      <c r="J38" s="2"/>
    </row>
    <row r="39" spans="1:10" ht="25.15" customHeight="1" x14ac:dyDescent="0.25">
      <c r="A39" s="3"/>
      <c r="B39" s="2"/>
      <c r="C39" s="2"/>
      <c r="D39" s="2" t="s">
        <v>192</v>
      </c>
      <c r="E39" s="19" t="s">
        <v>202</v>
      </c>
      <c r="F39" s="34" t="s">
        <v>286</v>
      </c>
      <c r="G39" s="19" t="s">
        <v>236</v>
      </c>
      <c r="H39" s="17"/>
      <c r="I39" s="17"/>
      <c r="J39" s="2"/>
    </row>
    <row r="40" spans="1:10" s="24" customFormat="1" ht="25.15" customHeight="1" x14ac:dyDescent="0.25">
      <c r="A40" s="2"/>
      <c r="B40" s="11" t="s">
        <v>175</v>
      </c>
      <c r="C40" s="45" t="s">
        <v>181</v>
      </c>
      <c r="D40" s="47"/>
      <c r="E40" s="19" t="s">
        <v>202</v>
      </c>
      <c r="F40" s="34"/>
      <c r="G40" s="19" t="s">
        <v>236</v>
      </c>
      <c r="H40" s="19" t="s">
        <v>236</v>
      </c>
      <c r="I40" s="19" t="s">
        <v>236</v>
      </c>
      <c r="J40" s="3"/>
    </row>
    <row r="41" spans="1:10" s="24" customFormat="1" ht="25.15" customHeight="1" x14ac:dyDescent="0.25">
      <c r="A41" s="3"/>
      <c r="B41" s="3"/>
      <c r="C41" s="3"/>
      <c r="D41" s="3" t="s">
        <v>182</v>
      </c>
      <c r="E41" s="19" t="s">
        <v>202</v>
      </c>
      <c r="F41" s="34" t="s">
        <v>164</v>
      </c>
      <c r="G41" s="19" t="s">
        <v>236</v>
      </c>
      <c r="H41" s="17"/>
      <c r="I41" s="17"/>
      <c r="J41" s="2"/>
    </row>
    <row r="42" spans="1:10" ht="25.15" customHeight="1" x14ac:dyDescent="0.25">
      <c r="A42" s="3"/>
      <c r="B42" s="3"/>
      <c r="C42" s="3"/>
      <c r="D42" s="3" t="s">
        <v>183</v>
      </c>
      <c r="E42" s="19" t="s">
        <v>202</v>
      </c>
      <c r="F42" s="34" t="s">
        <v>164</v>
      </c>
      <c r="G42" s="19" t="s">
        <v>236</v>
      </c>
      <c r="H42" s="17"/>
      <c r="I42" s="17"/>
      <c r="J42" s="3"/>
    </row>
    <row r="43" spans="1:10" ht="25.15" customHeight="1" x14ac:dyDescent="0.25">
      <c r="A43" s="3"/>
      <c r="B43" s="3"/>
      <c r="C43" s="3"/>
      <c r="D43" s="3" t="s">
        <v>184</v>
      </c>
      <c r="E43" s="19" t="s">
        <v>202</v>
      </c>
      <c r="F43" s="34" t="s">
        <v>164</v>
      </c>
      <c r="G43" s="19" t="s">
        <v>236</v>
      </c>
      <c r="H43" s="17"/>
      <c r="I43" s="17"/>
      <c r="J43" s="3"/>
    </row>
    <row r="44" spans="1:10" ht="25.15" customHeight="1" x14ac:dyDescent="0.25">
      <c r="A44" s="3"/>
      <c r="B44" s="3"/>
      <c r="C44" s="3"/>
      <c r="D44" s="3" t="s">
        <v>185</v>
      </c>
      <c r="E44" s="19" t="s">
        <v>202</v>
      </c>
      <c r="F44" s="34" t="s">
        <v>164</v>
      </c>
      <c r="G44" s="19" t="s">
        <v>236</v>
      </c>
      <c r="H44" s="17"/>
      <c r="I44" s="17"/>
      <c r="J44" s="2"/>
    </row>
    <row r="45" spans="1:10" ht="25.15" customHeight="1" x14ac:dyDescent="0.25">
      <c r="A45" s="3"/>
      <c r="B45" s="3"/>
      <c r="C45" s="3"/>
      <c r="D45" s="25" t="s">
        <v>198</v>
      </c>
      <c r="E45" s="19" t="s">
        <v>202</v>
      </c>
      <c r="F45" s="34" t="s">
        <v>164</v>
      </c>
      <c r="G45" s="19" t="s">
        <v>236</v>
      </c>
      <c r="H45" s="17"/>
      <c r="I45" s="17"/>
      <c r="J45" s="2"/>
    </row>
    <row r="46" spans="1:10" ht="25.15" customHeight="1" x14ac:dyDescent="0.25">
      <c r="A46" s="21"/>
      <c r="B46" s="8" t="s">
        <v>176</v>
      </c>
      <c r="C46" s="53" t="s">
        <v>193</v>
      </c>
      <c r="D46" s="54"/>
      <c r="E46" s="23" t="s">
        <v>216</v>
      </c>
      <c r="F46" s="34" t="s">
        <v>164</v>
      </c>
      <c r="G46" s="19" t="s">
        <v>236</v>
      </c>
      <c r="H46" s="17"/>
      <c r="I46" s="17"/>
      <c r="J46" s="2"/>
    </row>
    <row r="47" spans="1:10" ht="25.15" customHeight="1" x14ac:dyDescent="0.25">
      <c r="A47" s="21"/>
      <c r="B47" s="8" t="s">
        <v>177</v>
      </c>
      <c r="C47" s="53" t="s">
        <v>194</v>
      </c>
      <c r="D47" s="54"/>
      <c r="E47" s="19" t="s">
        <v>202</v>
      </c>
      <c r="F47" s="34" t="s">
        <v>164</v>
      </c>
      <c r="G47" s="19" t="s">
        <v>236</v>
      </c>
      <c r="H47" s="17"/>
      <c r="I47" s="17"/>
      <c r="J47" s="2"/>
    </row>
    <row r="48" spans="1:10" ht="25.15" customHeight="1" x14ac:dyDescent="0.25">
      <c r="A48" s="21"/>
      <c r="B48" s="8" t="s">
        <v>178</v>
      </c>
      <c r="C48" s="53" t="s">
        <v>186</v>
      </c>
      <c r="D48" s="54"/>
      <c r="E48" s="19" t="s">
        <v>202</v>
      </c>
      <c r="F48" s="34"/>
      <c r="G48" s="19" t="s">
        <v>236</v>
      </c>
      <c r="H48" s="19" t="s">
        <v>236</v>
      </c>
      <c r="I48" s="19" t="s">
        <v>236</v>
      </c>
      <c r="J48" s="2"/>
    </row>
    <row r="49" spans="1:10" ht="25.15" customHeight="1" x14ac:dyDescent="0.25">
      <c r="A49" s="21"/>
      <c r="B49" s="21"/>
      <c r="C49" s="21"/>
      <c r="D49" s="21" t="s">
        <v>187</v>
      </c>
      <c r="E49" s="19" t="s">
        <v>202</v>
      </c>
      <c r="F49" s="34" t="s">
        <v>164</v>
      </c>
      <c r="G49" s="19" t="s">
        <v>236</v>
      </c>
      <c r="H49" s="17"/>
      <c r="I49" s="17"/>
      <c r="J49" s="2"/>
    </row>
    <row r="50" spans="1:10" ht="25.15" customHeight="1" x14ac:dyDescent="0.25">
      <c r="A50" s="21"/>
      <c r="B50" s="21"/>
      <c r="C50" s="21"/>
      <c r="D50" s="26" t="s">
        <v>188</v>
      </c>
      <c r="E50" s="19" t="s">
        <v>202</v>
      </c>
      <c r="F50" s="34" t="s">
        <v>164</v>
      </c>
      <c r="G50" s="19" t="s">
        <v>236</v>
      </c>
      <c r="H50" s="17"/>
      <c r="I50" s="17"/>
      <c r="J50" s="2"/>
    </row>
    <row r="51" spans="1:10" ht="25.15" customHeight="1" x14ac:dyDescent="0.25">
      <c r="A51" s="3"/>
      <c r="B51" s="9" t="s">
        <v>179</v>
      </c>
      <c r="C51" s="51" t="s">
        <v>197</v>
      </c>
      <c r="D51" s="52"/>
      <c r="E51" s="19" t="s">
        <v>202</v>
      </c>
      <c r="F51" s="34" t="s">
        <v>205</v>
      </c>
      <c r="G51" s="19" t="s">
        <v>236</v>
      </c>
      <c r="H51" s="17"/>
      <c r="I51" s="17"/>
      <c r="J51" s="2"/>
    </row>
    <row r="52" spans="1:10" ht="25.15" customHeight="1" x14ac:dyDescent="0.25">
      <c r="A52" s="2"/>
      <c r="B52" s="11" t="s">
        <v>243</v>
      </c>
      <c r="C52" s="11" t="s">
        <v>206</v>
      </c>
      <c r="D52" s="27"/>
      <c r="E52" s="19" t="s">
        <v>202</v>
      </c>
      <c r="F52" s="34" t="s">
        <v>165</v>
      </c>
      <c r="G52" s="19" t="s">
        <v>236</v>
      </c>
      <c r="H52" s="13">
        <f>SUM(H53,H58)</f>
        <v>0</v>
      </c>
      <c r="I52" s="13">
        <f>SUM(I53,I58)</f>
        <v>0</v>
      </c>
      <c r="J52" s="2"/>
    </row>
    <row r="53" spans="1:10" ht="25.15" customHeight="1" x14ac:dyDescent="0.25">
      <c r="A53" s="2"/>
      <c r="B53" s="2"/>
      <c r="C53" s="2" t="s">
        <v>244</v>
      </c>
      <c r="D53" s="27" t="s">
        <v>239</v>
      </c>
      <c r="E53" s="19" t="s">
        <v>202</v>
      </c>
      <c r="F53" s="34" t="s">
        <v>165</v>
      </c>
      <c r="G53" s="19" t="s">
        <v>236</v>
      </c>
      <c r="H53" s="13">
        <f>SUM(H54:H57)</f>
        <v>0</v>
      </c>
      <c r="I53" s="13">
        <f>SUM(I54:I57)</f>
        <v>0</v>
      </c>
      <c r="J53" s="2"/>
    </row>
    <row r="54" spans="1:10" ht="25.15" customHeight="1" x14ac:dyDescent="0.25">
      <c r="A54" s="2"/>
      <c r="B54" s="2"/>
      <c r="C54" s="2"/>
      <c r="D54" s="27" t="s">
        <v>245</v>
      </c>
      <c r="E54" s="19" t="s">
        <v>202</v>
      </c>
      <c r="F54" s="34" t="s">
        <v>165</v>
      </c>
      <c r="G54" s="19" t="s">
        <v>236</v>
      </c>
      <c r="H54" s="17"/>
      <c r="I54" s="17"/>
      <c r="J54" s="2"/>
    </row>
    <row r="55" spans="1:10" ht="25.15" customHeight="1" x14ac:dyDescent="0.25">
      <c r="A55" s="2"/>
      <c r="B55" s="2"/>
      <c r="C55" s="2"/>
      <c r="D55" s="27" t="s">
        <v>246</v>
      </c>
      <c r="E55" s="19" t="s">
        <v>202</v>
      </c>
      <c r="F55" s="34" t="s">
        <v>165</v>
      </c>
      <c r="G55" s="19" t="s">
        <v>236</v>
      </c>
      <c r="H55" s="17"/>
      <c r="I55" s="17"/>
      <c r="J55" s="2"/>
    </row>
    <row r="56" spans="1:10" ht="25.15" customHeight="1" x14ac:dyDescent="0.25">
      <c r="A56" s="2"/>
      <c r="B56" s="2"/>
      <c r="C56" s="2"/>
      <c r="D56" s="27" t="s">
        <v>247</v>
      </c>
      <c r="E56" s="19" t="s">
        <v>202</v>
      </c>
      <c r="F56" s="34" t="s">
        <v>165</v>
      </c>
      <c r="G56" s="19" t="s">
        <v>236</v>
      </c>
      <c r="H56" s="17"/>
      <c r="I56" s="17"/>
      <c r="J56" s="2"/>
    </row>
    <row r="57" spans="1:10" ht="25.15" customHeight="1" x14ac:dyDescent="0.25">
      <c r="A57" s="2"/>
      <c r="B57" s="2"/>
      <c r="C57" s="2"/>
      <c r="D57" s="27" t="s">
        <v>248</v>
      </c>
      <c r="E57" s="19" t="s">
        <v>202</v>
      </c>
      <c r="F57" s="34" t="s">
        <v>165</v>
      </c>
      <c r="G57" s="19" t="s">
        <v>236</v>
      </c>
      <c r="H57" s="17"/>
      <c r="I57" s="17"/>
      <c r="J57" s="2"/>
    </row>
    <row r="58" spans="1:10" ht="25.15" customHeight="1" x14ac:dyDescent="0.25">
      <c r="A58" s="2"/>
      <c r="B58" s="2"/>
      <c r="C58" s="2" t="s">
        <v>249</v>
      </c>
      <c r="D58" s="27" t="s">
        <v>240</v>
      </c>
      <c r="E58" s="19" t="s">
        <v>202</v>
      </c>
      <c r="F58" s="34" t="s">
        <v>165</v>
      </c>
      <c r="G58" s="19" t="s">
        <v>236</v>
      </c>
      <c r="H58" s="13">
        <f>SUM(H59:H62)</f>
        <v>0</v>
      </c>
      <c r="I58" s="13">
        <f>SUM(I59:I62)</f>
        <v>0</v>
      </c>
      <c r="J58" s="2"/>
    </row>
    <row r="59" spans="1:10" ht="25.15" customHeight="1" x14ac:dyDescent="0.25">
      <c r="A59" s="2"/>
      <c r="B59" s="2"/>
      <c r="C59" s="2"/>
      <c r="D59" s="27" t="s">
        <v>250</v>
      </c>
      <c r="E59" s="19" t="s">
        <v>202</v>
      </c>
      <c r="F59" s="34" t="s">
        <v>165</v>
      </c>
      <c r="G59" s="19" t="s">
        <v>236</v>
      </c>
      <c r="H59" s="17"/>
      <c r="I59" s="17"/>
      <c r="J59" s="2"/>
    </row>
    <row r="60" spans="1:10" ht="25.15" customHeight="1" x14ac:dyDescent="0.25">
      <c r="A60" s="2"/>
      <c r="B60" s="2"/>
      <c r="C60" s="2"/>
      <c r="D60" s="27" t="s">
        <v>251</v>
      </c>
      <c r="E60" s="19" t="s">
        <v>202</v>
      </c>
      <c r="F60" s="34" t="s">
        <v>165</v>
      </c>
      <c r="G60" s="19" t="s">
        <v>236</v>
      </c>
      <c r="H60" s="17"/>
      <c r="I60" s="17"/>
      <c r="J60" s="2"/>
    </row>
    <row r="61" spans="1:10" ht="25.15" customHeight="1" x14ac:dyDescent="0.25">
      <c r="A61" s="2"/>
      <c r="B61" s="2"/>
      <c r="C61" s="2"/>
      <c r="D61" s="27" t="s">
        <v>252</v>
      </c>
      <c r="E61" s="19" t="s">
        <v>202</v>
      </c>
      <c r="F61" s="34" t="s">
        <v>165</v>
      </c>
      <c r="G61" s="19" t="s">
        <v>236</v>
      </c>
      <c r="H61" s="17"/>
      <c r="I61" s="17"/>
      <c r="J61" s="2"/>
    </row>
    <row r="62" spans="1:10" ht="25.15" customHeight="1" x14ac:dyDescent="0.25">
      <c r="A62" s="2"/>
      <c r="B62" s="2"/>
      <c r="C62" s="2"/>
      <c r="D62" s="27" t="s">
        <v>253</v>
      </c>
      <c r="E62" s="19" t="s">
        <v>202</v>
      </c>
      <c r="F62" s="34" t="s">
        <v>165</v>
      </c>
      <c r="G62" s="19" t="s">
        <v>236</v>
      </c>
      <c r="H62" s="17"/>
      <c r="I62" s="17"/>
      <c r="J62" s="2"/>
    </row>
    <row r="63" spans="1:10" ht="25.15" customHeight="1" x14ac:dyDescent="0.25">
      <c r="A63" s="2"/>
      <c r="B63" s="2"/>
      <c r="C63" s="2" t="s">
        <v>254</v>
      </c>
      <c r="D63" s="27" t="s">
        <v>207</v>
      </c>
      <c r="E63" s="19" t="s">
        <v>202</v>
      </c>
      <c r="F63" s="34" t="s">
        <v>166</v>
      </c>
      <c r="G63" s="19" t="s">
        <v>236</v>
      </c>
      <c r="H63" s="17"/>
      <c r="I63" s="17"/>
      <c r="J63" s="2"/>
    </row>
    <row r="64" spans="1:10" ht="25.15" customHeight="1" x14ac:dyDescent="0.25">
      <c r="A64" s="2"/>
      <c r="B64" s="2"/>
      <c r="C64" s="2" t="s">
        <v>255</v>
      </c>
      <c r="D64" s="28" t="s">
        <v>241</v>
      </c>
      <c r="E64" s="19" t="s">
        <v>202</v>
      </c>
      <c r="F64" s="34" t="s">
        <v>166</v>
      </c>
      <c r="G64" s="19" t="s">
        <v>236</v>
      </c>
      <c r="H64" s="17"/>
      <c r="I64" s="17"/>
      <c r="J64" s="2"/>
    </row>
    <row r="65" spans="1:10" ht="25.15" customHeight="1" x14ac:dyDescent="0.25">
      <c r="A65" s="2"/>
      <c r="B65" s="2"/>
      <c r="C65" s="2" t="s">
        <v>287</v>
      </c>
      <c r="D65" s="28" t="s">
        <v>242</v>
      </c>
      <c r="E65" s="19" t="s">
        <v>202</v>
      </c>
      <c r="F65" s="34" t="s">
        <v>166</v>
      </c>
      <c r="G65" s="19" t="s">
        <v>236</v>
      </c>
      <c r="H65" s="17"/>
      <c r="I65" s="17"/>
      <c r="J65" s="2"/>
    </row>
    <row r="66" spans="1:10" ht="25.15" customHeight="1" x14ac:dyDescent="0.25">
      <c r="A66" s="2"/>
      <c r="B66" s="11" t="s">
        <v>256</v>
      </c>
      <c r="C66" s="11" t="s">
        <v>90</v>
      </c>
      <c r="D66" s="29"/>
      <c r="E66" s="19" t="s">
        <v>202</v>
      </c>
      <c r="F66" s="2"/>
      <c r="G66" s="19" t="s">
        <v>236</v>
      </c>
      <c r="H66" s="19" t="s">
        <v>236</v>
      </c>
      <c r="I66" s="19" t="s">
        <v>236</v>
      </c>
      <c r="J66" s="2"/>
    </row>
    <row r="67" spans="1:10" ht="25.15" customHeight="1" x14ac:dyDescent="0.25">
      <c r="A67" s="2"/>
      <c r="B67" s="2"/>
      <c r="C67" s="2" t="s">
        <v>257</v>
      </c>
      <c r="D67" s="28" t="s">
        <v>210</v>
      </c>
      <c r="E67" s="19" t="s">
        <v>202</v>
      </c>
      <c r="F67" s="34" t="s">
        <v>166</v>
      </c>
      <c r="G67" s="19" t="s">
        <v>236</v>
      </c>
      <c r="H67" s="17"/>
      <c r="I67" s="17"/>
      <c r="J67" s="2"/>
    </row>
    <row r="68" spans="1:10" ht="25.15" customHeight="1" x14ac:dyDescent="0.25">
      <c r="A68" s="2"/>
      <c r="B68" s="2"/>
      <c r="C68" s="2" t="s">
        <v>258</v>
      </c>
      <c r="D68" s="27" t="s">
        <v>82</v>
      </c>
      <c r="E68" s="19" t="s">
        <v>202</v>
      </c>
      <c r="F68" s="34" t="s">
        <v>166</v>
      </c>
      <c r="G68" s="19" t="s">
        <v>236</v>
      </c>
      <c r="H68" s="17"/>
      <c r="I68" s="17"/>
      <c r="J68" s="2"/>
    </row>
    <row r="69" spans="1:10" ht="25.15" customHeight="1" x14ac:dyDescent="0.25">
      <c r="A69" s="2"/>
      <c r="B69" s="2"/>
      <c r="C69" s="2" t="s">
        <v>259</v>
      </c>
      <c r="D69" s="27" t="s">
        <v>208</v>
      </c>
      <c r="E69" s="19" t="s">
        <v>202</v>
      </c>
      <c r="F69" s="34" t="s">
        <v>166</v>
      </c>
      <c r="G69" s="19" t="s">
        <v>236</v>
      </c>
      <c r="H69" s="17"/>
      <c r="I69" s="17"/>
      <c r="J69" s="2"/>
    </row>
    <row r="70" spans="1:10" ht="31.9" customHeight="1" x14ac:dyDescent="0.25">
      <c r="A70" s="2"/>
      <c r="B70" s="2"/>
      <c r="C70" s="2" t="s">
        <v>260</v>
      </c>
      <c r="D70" s="28" t="s">
        <v>83</v>
      </c>
      <c r="E70" s="19" t="s">
        <v>202</v>
      </c>
      <c r="F70" s="2" t="s">
        <v>164</v>
      </c>
      <c r="G70" s="19" t="s">
        <v>236</v>
      </c>
      <c r="H70" s="17"/>
      <c r="I70" s="17"/>
      <c r="J70" s="2"/>
    </row>
    <row r="71" spans="1:10" ht="31.9" customHeight="1" x14ac:dyDescent="0.25">
      <c r="A71" s="2"/>
      <c r="B71" s="2"/>
      <c r="C71" s="2" t="s">
        <v>261</v>
      </c>
      <c r="D71" s="28" t="s">
        <v>209</v>
      </c>
      <c r="E71" s="19" t="s">
        <v>202</v>
      </c>
      <c r="F71" s="34" t="s">
        <v>166</v>
      </c>
      <c r="G71" s="19" t="s">
        <v>236</v>
      </c>
      <c r="H71" s="17"/>
      <c r="I71" s="17"/>
      <c r="J71" s="2"/>
    </row>
    <row r="72" spans="1:10" ht="31.9" customHeight="1" x14ac:dyDescent="0.25">
      <c r="A72" s="2"/>
      <c r="B72" s="2"/>
      <c r="C72" s="2" t="s">
        <v>262</v>
      </c>
      <c r="D72" s="28" t="s">
        <v>84</v>
      </c>
      <c r="E72" s="19" t="s">
        <v>202</v>
      </c>
      <c r="F72" s="34" t="s">
        <v>166</v>
      </c>
      <c r="G72" s="19" t="s">
        <v>236</v>
      </c>
      <c r="H72" s="17"/>
      <c r="I72" s="17"/>
      <c r="J72" s="2"/>
    </row>
    <row r="73" spans="1:10" ht="25.15" customHeight="1" x14ac:dyDescent="0.25">
      <c r="A73" s="2"/>
      <c r="B73" s="2"/>
      <c r="C73" s="2" t="s">
        <v>263</v>
      </c>
      <c r="D73" s="28" t="s">
        <v>85</v>
      </c>
      <c r="E73" s="19" t="s">
        <v>202</v>
      </c>
      <c r="F73" s="34" t="s">
        <v>166</v>
      </c>
      <c r="G73" s="19" t="s">
        <v>236</v>
      </c>
      <c r="H73" s="17"/>
      <c r="I73" s="17"/>
      <c r="J73" s="2"/>
    </row>
    <row r="74" spans="1:10" ht="25.15" customHeight="1" x14ac:dyDescent="0.25">
      <c r="A74" s="2"/>
      <c r="B74" s="2"/>
      <c r="C74" s="2" t="s">
        <v>264</v>
      </c>
      <c r="D74" s="28" t="s">
        <v>86</v>
      </c>
      <c r="E74" s="19" t="s">
        <v>202</v>
      </c>
      <c r="F74" s="34" t="s">
        <v>166</v>
      </c>
      <c r="G74" s="19" t="s">
        <v>236</v>
      </c>
      <c r="H74" s="17"/>
      <c r="I74" s="17"/>
      <c r="J74" s="2"/>
    </row>
    <row r="75" spans="1:10" ht="31.9" customHeight="1" x14ac:dyDescent="0.25">
      <c r="A75" s="2"/>
      <c r="B75" s="2"/>
      <c r="C75" s="2" t="s">
        <v>265</v>
      </c>
      <c r="D75" s="28" t="s">
        <v>87</v>
      </c>
      <c r="E75" s="19" t="s">
        <v>202</v>
      </c>
      <c r="F75" s="34" t="s">
        <v>166</v>
      </c>
      <c r="G75" s="19" t="s">
        <v>236</v>
      </c>
      <c r="H75" s="17"/>
      <c r="I75" s="17"/>
      <c r="J75" s="2"/>
    </row>
    <row r="76" spans="1:10" ht="31.9" customHeight="1" x14ac:dyDescent="0.25">
      <c r="A76" s="2"/>
      <c r="B76" s="2"/>
      <c r="C76" s="2" t="s">
        <v>266</v>
      </c>
      <c r="D76" s="28" t="s">
        <v>88</v>
      </c>
      <c r="E76" s="19" t="s">
        <v>202</v>
      </c>
      <c r="F76" s="34" t="s">
        <v>166</v>
      </c>
      <c r="G76" s="19" t="s">
        <v>236</v>
      </c>
      <c r="H76" s="17"/>
      <c r="I76" s="17"/>
      <c r="J76" s="2"/>
    </row>
    <row r="77" spans="1:10" ht="25.15" customHeight="1" x14ac:dyDescent="0.25">
      <c r="A77" s="2"/>
      <c r="B77" s="2"/>
      <c r="C77" s="2" t="s">
        <v>267</v>
      </c>
      <c r="D77" s="28" t="s">
        <v>211</v>
      </c>
      <c r="E77" s="19" t="s">
        <v>202</v>
      </c>
      <c r="F77" s="31" t="s">
        <v>164</v>
      </c>
      <c r="G77" s="19" t="s">
        <v>236</v>
      </c>
      <c r="H77" s="17"/>
      <c r="I77" s="17"/>
      <c r="J77" s="2"/>
    </row>
    <row r="78" spans="1:10" ht="25.15" customHeight="1" x14ac:dyDescent="0.25">
      <c r="A78" s="2"/>
      <c r="B78" s="11" t="s">
        <v>268</v>
      </c>
      <c r="C78" s="29" t="s">
        <v>89</v>
      </c>
      <c r="D78" s="11"/>
      <c r="E78" s="19" t="s">
        <v>202</v>
      </c>
      <c r="F78" s="2"/>
      <c r="G78" s="19" t="s">
        <v>236</v>
      </c>
      <c r="H78" s="19" t="s">
        <v>236</v>
      </c>
      <c r="I78" s="19" t="s">
        <v>236</v>
      </c>
      <c r="J78" s="2"/>
    </row>
    <row r="79" spans="1:10" ht="25.15" customHeight="1" x14ac:dyDescent="0.25">
      <c r="A79" s="2"/>
      <c r="B79" s="2"/>
      <c r="C79" s="2" t="s">
        <v>269</v>
      </c>
      <c r="D79" s="27" t="s">
        <v>212</v>
      </c>
      <c r="E79" s="19" t="s">
        <v>202</v>
      </c>
      <c r="F79" s="34" t="s">
        <v>166</v>
      </c>
      <c r="G79" s="19" t="s">
        <v>236</v>
      </c>
      <c r="H79" s="17"/>
      <c r="I79" s="17"/>
      <c r="J79" s="2"/>
    </row>
    <row r="80" spans="1:10" ht="25.15" customHeight="1" x14ac:dyDescent="0.25">
      <c r="A80" s="2"/>
      <c r="B80" s="2"/>
      <c r="C80" s="2" t="s">
        <v>270</v>
      </c>
      <c r="D80" s="27" t="s">
        <v>91</v>
      </c>
      <c r="E80" s="19" t="s">
        <v>202</v>
      </c>
      <c r="F80" s="2" t="s">
        <v>164</v>
      </c>
      <c r="G80" s="19" t="s">
        <v>236</v>
      </c>
      <c r="H80" s="17"/>
      <c r="I80" s="17"/>
      <c r="J80" s="2"/>
    </row>
    <row r="81" spans="1:10" ht="25.15" customHeight="1" x14ac:dyDescent="0.25">
      <c r="A81" s="2"/>
      <c r="B81" s="2"/>
      <c r="C81" s="2" t="s">
        <v>271</v>
      </c>
      <c r="D81" s="27" t="s">
        <v>213</v>
      </c>
      <c r="E81" s="19" t="s">
        <v>202</v>
      </c>
      <c r="F81" s="34" t="s">
        <v>166</v>
      </c>
      <c r="G81" s="19" t="s">
        <v>236</v>
      </c>
      <c r="H81" s="17"/>
      <c r="I81" s="17"/>
      <c r="J81" s="2"/>
    </row>
    <row r="82" spans="1:10" ht="25.15" customHeight="1" x14ac:dyDescent="0.25">
      <c r="A82" s="2"/>
      <c r="B82" s="2"/>
      <c r="C82" s="2" t="s">
        <v>272</v>
      </c>
      <c r="D82" s="27" t="s">
        <v>92</v>
      </c>
      <c r="E82" s="19" t="s">
        <v>202</v>
      </c>
      <c r="F82" s="34" t="s">
        <v>166</v>
      </c>
      <c r="G82" s="19" t="s">
        <v>236</v>
      </c>
      <c r="H82" s="17"/>
      <c r="I82" s="17"/>
      <c r="J82" s="2"/>
    </row>
    <row r="83" spans="1:10" ht="25.15" customHeight="1" x14ac:dyDescent="0.25">
      <c r="A83" s="2"/>
      <c r="B83" s="2"/>
      <c r="C83" s="2" t="s">
        <v>273</v>
      </c>
      <c r="D83" s="28" t="s">
        <v>93</v>
      </c>
      <c r="E83" s="19" t="s">
        <v>202</v>
      </c>
      <c r="F83" s="34" t="s">
        <v>166</v>
      </c>
      <c r="G83" s="19" t="s">
        <v>236</v>
      </c>
      <c r="H83" s="17"/>
      <c r="I83" s="17"/>
      <c r="J83" s="2"/>
    </row>
    <row r="84" spans="1:10" ht="25.15" customHeight="1" x14ac:dyDescent="0.25">
      <c r="A84" s="2"/>
      <c r="B84" s="2"/>
      <c r="C84" s="2" t="s">
        <v>274</v>
      </c>
      <c r="D84" s="27" t="s">
        <v>214</v>
      </c>
      <c r="E84" s="19" t="s">
        <v>202</v>
      </c>
      <c r="F84" s="34" t="s">
        <v>166</v>
      </c>
      <c r="G84" s="19" t="s">
        <v>236</v>
      </c>
      <c r="H84" s="17"/>
      <c r="I84" s="17"/>
      <c r="J84" s="2"/>
    </row>
    <row r="85" spans="1:10" ht="25.15" customHeight="1" x14ac:dyDescent="0.25">
      <c r="A85" s="2"/>
      <c r="B85" s="2"/>
      <c r="C85" s="2" t="s">
        <v>275</v>
      </c>
      <c r="D85" s="27" t="s">
        <v>94</v>
      </c>
      <c r="E85" s="19" t="s">
        <v>202</v>
      </c>
      <c r="F85" s="34" t="s">
        <v>166</v>
      </c>
      <c r="G85" s="19" t="s">
        <v>236</v>
      </c>
      <c r="H85" s="17"/>
      <c r="I85" s="17"/>
      <c r="J85" s="2"/>
    </row>
    <row r="86" spans="1:10" s="1" customFormat="1" ht="25.15" customHeight="1" x14ac:dyDescent="0.25">
      <c r="A86" s="2"/>
      <c r="B86" s="2"/>
      <c r="C86" s="2" t="s">
        <v>276</v>
      </c>
      <c r="D86" s="27" t="s">
        <v>95</v>
      </c>
      <c r="E86" s="19" t="s">
        <v>202</v>
      </c>
      <c r="F86" s="34" t="s">
        <v>166</v>
      </c>
      <c r="G86" s="19" t="s">
        <v>236</v>
      </c>
      <c r="H86" s="17"/>
      <c r="I86" s="17"/>
      <c r="J86" s="2"/>
    </row>
    <row r="87" spans="1:10" ht="25.15" customHeight="1" x14ac:dyDescent="0.25">
      <c r="A87" s="2"/>
      <c r="B87" s="2"/>
      <c r="C87" s="2" t="s">
        <v>277</v>
      </c>
      <c r="D87" s="27" t="s">
        <v>96</v>
      </c>
      <c r="E87" s="19" t="s">
        <v>202</v>
      </c>
      <c r="F87" s="34" t="s">
        <v>166</v>
      </c>
      <c r="G87" s="19" t="s">
        <v>236</v>
      </c>
      <c r="H87" s="17"/>
      <c r="I87" s="17"/>
      <c r="J87" s="2"/>
    </row>
    <row r="88" spans="1:10" ht="25.15" customHeight="1" x14ac:dyDescent="0.25">
      <c r="A88" s="2"/>
      <c r="B88" s="2"/>
      <c r="C88" s="2" t="s">
        <v>278</v>
      </c>
      <c r="D88" s="27" t="s">
        <v>97</v>
      </c>
      <c r="E88" s="19" t="s">
        <v>202</v>
      </c>
      <c r="F88" s="34" t="s">
        <v>166</v>
      </c>
      <c r="G88" s="19" t="s">
        <v>236</v>
      </c>
      <c r="H88" s="17"/>
      <c r="I88" s="17"/>
      <c r="J88" s="11"/>
    </row>
    <row r="89" spans="1:10" ht="31.9" customHeight="1" x14ac:dyDescent="0.25">
      <c r="A89" s="2"/>
      <c r="B89" s="2"/>
      <c r="C89" s="3" t="s">
        <v>279</v>
      </c>
      <c r="D89" s="28" t="s">
        <v>98</v>
      </c>
      <c r="E89" s="19" t="s">
        <v>202</v>
      </c>
      <c r="F89" s="34" t="s">
        <v>166</v>
      </c>
      <c r="G89" s="19" t="s">
        <v>236</v>
      </c>
      <c r="H89" s="17"/>
      <c r="I89" s="17"/>
      <c r="J89" s="2"/>
    </row>
    <row r="90" spans="1:10" ht="25.15" customHeight="1" x14ac:dyDescent="0.25">
      <c r="A90" s="2"/>
      <c r="B90" s="2"/>
      <c r="C90" s="2" t="s">
        <v>280</v>
      </c>
      <c r="D90" s="27" t="s">
        <v>215</v>
      </c>
      <c r="E90" s="19" t="s">
        <v>202</v>
      </c>
      <c r="F90" s="34" t="s">
        <v>166</v>
      </c>
      <c r="G90" s="19" t="s">
        <v>236</v>
      </c>
      <c r="H90" s="17"/>
      <c r="I90" s="17"/>
      <c r="J90" s="2"/>
    </row>
    <row r="91" spans="1:10" ht="25.15" customHeight="1" x14ac:dyDescent="0.25">
      <c r="A91" s="11" t="s">
        <v>8</v>
      </c>
      <c r="B91" s="43" t="s">
        <v>222</v>
      </c>
      <c r="C91" s="43"/>
      <c r="D91" s="43"/>
      <c r="E91" s="23" t="s">
        <v>216</v>
      </c>
      <c r="F91" s="2"/>
      <c r="G91" s="19" t="s">
        <v>236</v>
      </c>
      <c r="H91" s="19" t="s">
        <v>236</v>
      </c>
      <c r="I91" s="19" t="s">
        <v>236</v>
      </c>
      <c r="J91" s="2"/>
    </row>
    <row r="92" spans="1:10" ht="25.15" customHeight="1" x14ac:dyDescent="0.25">
      <c r="A92" s="2"/>
      <c r="B92" s="2" t="s">
        <v>32</v>
      </c>
      <c r="C92" s="2" t="s">
        <v>99</v>
      </c>
      <c r="D92" s="27"/>
      <c r="E92" s="23" t="s">
        <v>216</v>
      </c>
      <c r="F92" s="2"/>
      <c r="G92" s="19" t="s">
        <v>236</v>
      </c>
      <c r="H92" s="19" t="s">
        <v>236</v>
      </c>
      <c r="I92" s="19" t="s">
        <v>236</v>
      </c>
      <c r="J92" s="2"/>
    </row>
    <row r="93" spans="1:10" ht="25.15" customHeight="1" x14ac:dyDescent="0.25">
      <c r="A93" s="2"/>
      <c r="B93" s="2"/>
      <c r="C93" s="2" t="s">
        <v>54</v>
      </c>
      <c r="D93" s="27" t="s">
        <v>102</v>
      </c>
      <c r="E93" s="23" t="s">
        <v>216</v>
      </c>
      <c r="F93" s="31" t="s">
        <v>164</v>
      </c>
      <c r="G93" s="19" t="s">
        <v>236</v>
      </c>
      <c r="H93" s="17"/>
      <c r="I93" s="17"/>
      <c r="J93" s="2"/>
    </row>
    <row r="94" spans="1:10" ht="25.15" customHeight="1" x14ac:dyDescent="0.25">
      <c r="A94" s="2"/>
      <c r="B94" s="2"/>
      <c r="C94" s="2" t="s">
        <v>55</v>
      </c>
      <c r="D94" s="28" t="s">
        <v>103</v>
      </c>
      <c r="E94" s="23" t="s">
        <v>216</v>
      </c>
      <c r="F94" s="31" t="s">
        <v>164</v>
      </c>
      <c r="G94" s="19" t="s">
        <v>236</v>
      </c>
      <c r="H94" s="17"/>
      <c r="I94" s="17"/>
      <c r="J94" s="2"/>
    </row>
    <row r="95" spans="1:10" ht="25.15" customHeight="1" x14ac:dyDescent="0.25">
      <c r="A95" s="2"/>
      <c r="B95" s="2" t="s">
        <v>33</v>
      </c>
      <c r="C95" s="2" t="s">
        <v>100</v>
      </c>
      <c r="D95" s="27"/>
      <c r="E95" s="23" t="s">
        <v>216</v>
      </c>
      <c r="F95" s="2"/>
      <c r="G95" s="19" t="s">
        <v>236</v>
      </c>
      <c r="H95" s="19" t="s">
        <v>236</v>
      </c>
      <c r="I95" s="19" t="s">
        <v>236</v>
      </c>
      <c r="J95" s="2"/>
    </row>
    <row r="96" spans="1:10" ht="25.15" customHeight="1" x14ac:dyDescent="0.25">
      <c r="A96" s="2"/>
      <c r="B96" s="2"/>
      <c r="C96" s="2" t="s">
        <v>34</v>
      </c>
      <c r="D96" s="28" t="s">
        <v>104</v>
      </c>
      <c r="E96" s="23" t="s">
        <v>216</v>
      </c>
      <c r="F96" s="31" t="s">
        <v>164</v>
      </c>
      <c r="G96" s="19" t="s">
        <v>236</v>
      </c>
      <c r="H96" s="17"/>
      <c r="I96" s="17"/>
      <c r="J96" s="2"/>
    </row>
    <row r="97" spans="1:10" ht="25.15" customHeight="1" x14ac:dyDescent="0.25">
      <c r="A97" s="2"/>
      <c r="B97" s="2"/>
      <c r="C97" s="2" t="s">
        <v>56</v>
      </c>
      <c r="D97" s="27" t="s">
        <v>105</v>
      </c>
      <c r="E97" s="23" t="s">
        <v>216</v>
      </c>
      <c r="F97" s="31" t="s">
        <v>164</v>
      </c>
      <c r="G97" s="19" t="s">
        <v>236</v>
      </c>
      <c r="H97" s="17"/>
      <c r="I97" s="17"/>
      <c r="J97" s="2"/>
    </row>
    <row r="98" spans="1:10" ht="25.15" customHeight="1" x14ac:dyDescent="0.25">
      <c r="A98" s="2"/>
      <c r="B98" s="2" t="s">
        <v>35</v>
      </c>
      <c r="C98" s="2" t="s">
        <v>101</v>
      </c>
      <c r="D98" s="27"/>
      <c r="E98" s="23" t="s">
        <v>216</v>
      </c>
      <c r="F98" s="2"/>
      <c r="G98" s="19" t="s">
        <v>236</v>
      </c>
      <c r="H98" s="19" t="s">
        <v>236</v>
      </c>
      <c r="I98" s="19" t="s">
        <v>236</v>
      </c>
      <c r="J98" s="2"/>
    </row>
    <row r="99" spans="1:10" ht="25.15" customHeight="1" x14ac:dyDescent="0.25">
      <c r="A99" s="2"/>
      <c r="B99" s="2"/>
      <c r="C99" s="2" t="s">
        <v>57</v>
      </c>
      <c r="D99" s="28" t="s">
        <v>106</v>
      </c>
      <c r="E99" s="23" t="s">
        <v>216</v>
      </c>
      <c r="F99" s="34" t="s">
        <v>166</v>
      </c>
      <c r="G99" s="19" t="s">
        <v>236</v>
      </c>
      <c r="H99" s="17"/>
      <c r="I99" s="17"/>
      <c r="J99" s="2"/>
    </row>
    <row r="100" spans="1:10" ht="31.9" customHeight="1" x14ac:dyDescent="0.25">
      <c r="A100" s="2"/>
      <c r="B100" s="2"/>
      <c r="C100" s="2" t="s">
        <v>58</v>
      </c>
      <c r="D100" s="28" t="s">
        <v>107</v>
      </c>
      <c r="E100" s="23" t="s">
        <v>216</v>
      </c>
      <c r="F100" s="31" t="s">
        <v>164</v>
      </c>
      <c r="G100" s="19" t="s">
        <v>236</v>
      </c>
      <c r="H100" s="17"/>
      <c r="I100" s="17"/>
      <c r="J100" s="2"/>
    </row>
    <row r="101" spans="1:10" ht="31.9" customHeight="1" x14ac:dyDescent="0.25">
      <c r="A101" s="2"/>
      <c r="B101" s="2"/>
      <c r="C101" s="2" t="s">
        <v>59</v>
      </c>
      <c r="D101" s="28" t="s">
        <v>108</v>
      </c>
      <c r="E101" s="23" t="s">
        <v>216</v>
      </c>
      <c r="F101" s="34" t="s">
        <v>166</v>
      </c>
      <c r="G101" s="19" t="s">
        <v>236</v>
      </c>
      <c r="H101" s="17"/>
      <c r="I101" s="17"/>
      <c r="J101" s="2"/>
    </row>
    <row r="102" spans="1:10" ht="25.15" customHeight="1" x14ac:dyDescent="0.25">
      <c r="A102" s="2"/>
      <c r="B102" s="2"/>
      <c r="C102" s="2" t="s">
        <v>60</v>
      </c>
      <c r="D102" s="27" t="s">
        <v>109</v>
      </c>
      <c r="E102" s="23" t="s">
        <v>216</v>
      </c>
      <c r="F102" s="34" t="s">
        <v>166</v>
      </c>
      <c r="G102" s="19" t="s">
        <v>236</v>
      </c>
      <c r="H102" s="17"/>
      <c r="I102" s="17"/>
      <c r="J102" s="2"/>
    </row>
    <row r="103" spans="1:10" ht="25.15" customHeight="1" x14ac:dyDescent="0.25">
      <c r="A103" s="2"/>
      <c r="B103" s="2"/>
      <c r="C103" s="2" t="s">
        <v>68</v>
      </c>
      <c r="D103" s="27" t="s">
        <v>110</v>
      </c>
      <c r="E103" s="23" t="s">
        <v>216</v>
      </c>
      <c r="F103" s="34" t="s">
        <v>166</v>
      </c>
      <c r="G103" s="19" t="s">
        <v>236</v>
      </c>
      <c r="H103" s="17"/>
      <c r="I103" s="17"/>
      <c r="J103" s="2"/>
    </row>
    <row r="104" spans="1:10" ht="25.15" customHeight="1" x14ac:dyDescent="0.25">
      <c r="A104" s="2"/>
      <c r="B104" s="2" t="s">
        <v>36</v>
      </c>
      <c r="C104" s="27" t="s">
        <v>111</v>
      </c>
      <c r="D104" s="2"/>
      <c r="E104" s="23" t="s">
        <v>216</v>
      </c>
      <c r="F104" s="31" t="s">
        <v>164</v>
      </c>
      <c r="G104" s="19" t="s">
        <v>236</v>
      </c>
      <c r="H104" s="17"/>
      <c r="I104" s="17"/>
      <c r="J104" s="2"/>
    </row>
    <row r="105" spans="1:10" ht="25.15" customHeight="1" x14ac:dyDescent="0.25">
      <c r="A105" s="2"/>
      <c r="B105" s="2" t="s">
        <v>37</v>
      </c>
      <c r="C105" s="27" t="s">
        <v>112</v>
      </c>
      <c r="D105" s="2"/>
      <c r="E105" s="23" t="s">
        <v>216</v>
      </c>
      <c r="F105" s="31" t="s">
        <v>164</v>
      </c>
      <c r="G105" s="19" t="s">
        <v>236</v>
      </c>
      <c r="H105" s="17"/>
      <c r="I105" s="17"/>
      <c r="J105" s="2"/>
    </row>
    <row r="106" spans="1:10" ht="25.15" customHeight="1" x14ac:dyDescent="0.25">
      <c r="A106" s="2"/>
      <c r="B106" s="2" t="s">
        <v>61</v>
      </c>
      <c r="C106" s="27" t="s">
        <v>113</v>
      </c>
      <c r="D106" s="2"/>
      <c r="E106" s="23" t="s">
        <v>216</v>
      </c>
      <c r="F106" s="34" t="s">
        <v>166</v>
      </c>
      <c r="G106" s="19" t="s">
        <v>236</v>
      </c>
      <c r="H106" s="17"/>
      <c r="I106" s="17"/>
      <c r="J106" s="2"/>
    </row>
    <row r="107" spans="1:10" ht="25.15" customHeight="1" x14ac:dyDescent="0.25">
      <c r="A107" s="2"/>
      <c r="B107" s="2" t="s">
        <v>62</v>
      </c>
      <c r="C107" s="27" t="s">
        <v>114</v>
      </c>
      <c r="D107" s="2"/>
      <c r="E107" s="23" t="s">
        <v>216</v>
      </c>
      <c r="F107" s="31" t="s">
        <v>164</v>
      </c>
      <c r="G107" s="19" t="s">
        <v>236</v>
      </c>
      <c r="H107" s="17"/>
      <c r="I107" s="17"/>
      <c r="J107" s="2"/>
    </row>
    <row r="108" spans="1:10" ht="25.15" customHeight="1" x14ac:dyDescent="0.25">
      <c r="A108" s="2"/>
      <c r="B108" s="2" t="s">
        <v>63</v>
      </c>
      <c r="C108" s="27" t="s">
        <v>115</v>
      </c>
      <c r="D108" s="2"/>
      <c r="E108" s="23" t="s">
        <v>216</v>
      </c>
      <c r="F108" s="31" t="s">
        <v>164</v>
      </c>
      <c r="G108" s="19" t="s">
        <v>236</v>
      </c>
      <c r="H108" s="17"/>
      <c r="I108" s="17"/>
      <c r="J108" s="2"/>
    </row>
    <row r="109" spans="1:10" ht="25.15" customHeight="1" x14ac:dyDescent="0.25">
      <c r="A109" s="2"/>
      <c r="B109" s="2" t="s">
        <v>64</v>
      </c>
      <c r="C109" s="27" t="s">
        <v>116</v>
      </c>
      <c r="D109" s="2"/>
      <c r="E109" s="23" t="s">
        <v>216</v>
      </c>
      <c r="F109" s="31" t="s">
        <v>164</v>
      </c>
      <c r="G109" s="19" t="s">
        <v>236</v>
      </c>
      <c r="H109" s="17"/>
      <c r="I109" s="17"/>
      <c r="J109" s="2"/>
    </row>
    <row r="110" spans="1:10" ht="25.15" customHeight="1" x14ac:dyDescent="0.25">
      <c r="A110" s="2"/>
      <c r="B110" s="2" t="s">
        <v>65</v>
      </c>
      <c r="C110" s="27" t="s">
        <v>115</v>
      </c>
      <c r="D110" s="2"/>
      <c r="E110" s="23" t="s">
        <v>216</v>
      </c>
      <c r="F110" s="31" t="s">
        <v>164</v>
      </c>
      <c r="G110" s="19" t="s">
        <v>236</v>
      </c>
      <c r="H110" s="17"/>
      <c r="I110" s="17"/>
      <c r="J110" s="2"/>
    </row>
    <row r="111" spans="1:10" ht="25.15" customHeight="1" x14ac:dyDescent="0.25">
      <c r="A111" s="2"/>
      <c r="B111" s="2" t="s">
        <v>66</v>
      </c>
      <c r="C111" s="27" t="s">
        <v>117</v>
      </c>
      <c r="D111" s="2"/>
      <c r="E111" s="23" t="s">
        <v>216</v>
      </c>
      <c r="F111" s="31" t="s">
        <v>164</v>
      </c>
      <c r="G111" s="19" t="s">
        <v>236</v>
      </c>
      <c r="H111" s="17"/>
      <c r="I111" s="17"/>
      <c r="J111" s="2"/>
    </row>
    <row r="112" spans="1:10" ht="25.15" customHeight="1" x14ac:dyDescent="0.25">
      <c r="A112" s="2"/>
      <c r="B112" s="2" t="s">
        <v>69</v>
      </c>
      <c r="C112" s="27" t="s">
        <v>118</v>
      </c>
      <c r="D112" s="2"/>
      <c r="E112" s="23" t="s">
        <v>216</v>
      </c>
      <c r="F112" s="34" t="s">
        <v>166</v>
      </c>
      <c r="G112" s="19" t="s">
        <v>236</v>
      </c>
      <c r="H112" s="17"/>
      <c r="I112" s="17"/>
      <c r="J112" s="2"/>
    </row>
    <row r="113" spans="1:10" ht="25.15" customHeight="1" x14ac:dyDescent="0.25">
      <c r="A113" s="2"/>
      <c r="B113" s="2" t="s">
        <v>70</v>
      </c>
      <c r="C113" s="27" t="s">
        <v>119</v>
      </c>
      <c r="D113" s="30"/>
      <c r="E113" s="23" t="s">
        <v>216</v>
      </c>
      <c r="F113" s="34" t="s">
        <v>166</v>
      </c>
      <c r="G113" s="19" t="s">
        <v>236</v>
      </c>
      <c r="H113" s="17"/>
      <c r="I113" s="17"/>
      <c r="J113" s="2"/>
    </row>
    <row r="114" spans="1:10" s="1" customFormat="1" ht="25.15" customHeight="1" x14ac:dyDescent="0.25">
      <c r="A114" s="2"/>
      <c r="B114" s="2" t="s">
        <v>67</v>
      </c>
      <c r="C114" s="27" t="s">
        <v>120</v>
      </c>
      <c r="D114" s="2"/>
      <c r="E114" s="23" t="s">
        <v>216</v>
      </c>
      <c r="F114" s="34" t="s">
        <v>166</v>
      </c>
      <c r="G114" s="19" t="s">
        <v>236</v>
      </c>
      <c r="H114" s="17"/>
      <c r="I114" s="17"/>
      <c r="J114" s="2"/>
    </row>
    <row r="115" spans="1:10" s="1" customFormat="1" ht="25.15" customHeight="1" x14ac:dyDescent="0.25">
      <c r="A115" s="2"/>
      <c r="B115" s="2" t="s">
        <v>71</v>
      </c>
      <c r="C115" s="27" t="s">
        <v>121</v>
      </c>
      <c r="D115" s="30"/>
      <c r="E115" s="23" t="s">
        <v>216</v>
      </c>
      <c r="F115" s="34" t="s">
        <v>166</v>
      </c>
      <c r="G115" s="19" t="s">
        <v>236</v>
      </c>
      <c r="H115" s="17"/>
      <c r="I115" s="17"/>
      <c r="J115" s="2"/>
    </row>
    <row r="116" spans="1:10" s="1" customFormat="1" ht="25.15" customHeight="1" x14ac:dyDescent="0.25">
      <c r="A116" s="2"/>
      <c r="B116" s="2" t="s">
        <v>72</v>
      </c>
      <c r="C116" s="27" t="s">
        <v>122</v>
      </c>
      <c r="D116" s="30"/>
      <c r="E116" s="23" t="s">
        <v>216</v>
      </c>
      <c r="F116" s="34" t="s">
        <v>166</v>
      </c>
      <c r="G116" s="19" t="s">
        <v>236</v>
      </c>
      <c r="H116" s="17"/>
      <c r="I116" s="17"/>
      <c r="J116" s="11"/>
    </row>
    <row r="117" spans="1:10" s="1" customFormat="1" ht="25.15" customHeight="1" x14ac:dyDescent="0.25">
      <c r="A117" s="2"/>
      <c r="B117" s="2" t="s">
        <v>74</v>
      </c>
      <c r="C117" s="42" t="s">
        <v>123</v>
      </c>
      <c r="D117" s="42"/>
      <c r="E117" s="23" t="s">
        <v>216</v>
      </c>
      <c r="F117" s="34" t="s">
        <v>166</v>
      </c>
      <c r="G117" s="19" t="s">
        <v>236</v>
      </c>
      <c r="H117" s="17"/>
      <c r="I117" s="17"/>
      <c r="J117" s="11"/>
    </row>
    <row r="118" spans="1:10" s="1" customFormat="1" ht="25.15" customHeight="1" x14ac:dyDescent="0.25">
      <c r="A118" s="3"/>
      <c r="B118" s="3" t="s">
        <v>75</v>
      </c>
      <c r="C118" s="44" t="s">
        <v>124</v>
      </c>
      <c r="D118" s="44"/>
      <c r="E118" s="23" t="s">
        <v>216</v>
      </c>
      <c r="F118" s="34" t="s">
        <v>165</v>
      </c>
      <c r="G118" s="19" t="s">
        <v>236</v>
      </c>
      <c r="H118" s="17"/>
      <c r="I118" s="17"/>
      <c r="J118" s="11"/>
    </row>
    <row r="119" spans="1:10" s="1" customFormat="1" ht="25.15" customHeight="1" x14ac:dyDescent="0.25">
      <c r="A119" s="4" t="s">
        <v>9</v>
      </c>
      <c r="B119" s="4" t="s">
        <v>221</v>
      </c>
      <c r="C119" s="7"/>
      <c r="D119" s="7"/>
      <c r="E119" s="23" t="s">
        <v>202</v>
      </c>
      <c r="F119" s="15"/>
      <c r="G119" s="19" t="s">
        <v>236</v>
      </c>
      <c r="H119" s="19" t="s">
        <v>236</v>
      </c>
      <c r="I119" s="19" t="s">
        <v>236</v>
      </c>
      <c r="J119" s="11"/>
    </row>
    <row r="120" spans="1:10" s="1" customFormat="1" ht="25.15" customHeight="1" x14ac:dyDescent="0.25">
      <c r="A120" s="4"/>
      <c r="B120" s="4" t="s">
        <v>10</v>
      </c>
      <c r="C120" s="4" t="s">
        <v>125</v>
      </c>
      <c r="D120" s="4"/>
      <c r="E120" s="23" t="s">
        <v>202</v>
      </c>
      <c r="F120" s="32" t="s">
        <v>167</v>
      </c>
      <c r="G120" s="19" t="s">
        <v>236</v>
      </c>
      <c r="H120" s="12">
        <f t="shared" ref="H120" si="13">SUM(H121:H122)</f>
        <v>0</v>
      </c>
      <c r="I120" s="12">
        <f t="shared" ref="I120" si="14">SUM(I121:I122)</f>
        <v>0</v>
      </c>
      <c r="J120" s="11"/>
    </row>
    <row r="121" spans="1:10" s="1" customFormat="1" ht="25.15" customHeight="1" x14ac:dyDescent="0.25">
      <c r="A121" s="3"/>
      <c r="B121" s="3"/>
      <c r="C121" s="3" t="s">
        <v>47</v>
      </c>
      <c r="D121" s="27" t="s">
        <v>128</v>
      </c>
      <c r="E121" s="23" t="s">
        <v>202</v>
      </c>
      <c r="F121" s="32" t="s">
        <v>167</v>
      </c>
      <c r="G121" s="19" t="s">
        <v>236</v>
      </c>
      <c r="H121" s="17"/>
      <c r="I121" s="17"/>
      <c r="J121" s="11"/>
    </row>
    <row r="122" spans="1:10" s="1" customFormat="1" ht="25.15" customHeight="1" x14ac:dyDescent="0.25">
      <c r="A122" s="2"/>
      <c r="B122" s="3"/>
      <c r="C122" s="3" t="s">
        <v>41</v>
      </c>
      <c r="D122" s="27" t="s">
        <v>129</v>
      </c>
      <c r="E122" s="23" t="s">
        <v>202</v>
      </c>
      <c r="F122" s="32" t="s">
        <v>167</v>
      </c>
      <c r="G122" s="19" t="s">
        <v>236</v>
      </c>
      <c r="H122" s="17"/>
      <c r="I122" s="17"/>
      <c r="J122" s="11"/>
    </row>
    <row r="123" spans="1:10" s="1" customFormat="1" ht="31.9" customHeight="1" x14ac:dyDescent="0.25">
      <c r="A123" s="2"/>
      <c r="B123" s="3"/>
      <c r="C123" s="3" t="s">
        <v>42</v>
      </c>
      <c r="D123" s="28" t="s">
        <v>130</v>
      </c>
      <c r="E123" s="23" t="s">
        <v>202</v>
      </c>
      <c r="F123" s="34" t="s">
        <v>166</v>
      </c>
      <c r="G123" s="19" t="s">
        <v>236</v>
      </c>
      <c r="H123" s="17"/>
      <c r="I123" s="17"/>
      <c r="J123" s="11"/>
    </row>
    <row r="124" spans="1:10" s="1" customFormat="1" ht="25.15" customHeight="1" x14ac:dyDescent="0.25">
      <c r="A124" s="2"/>
      <c r="B124" s="4" t="s">
        <v>11</v>
      </c>
      <c r="C124" s="4" t="s">
        <v>126</v>
      </c>
      <c r="D124" s="4"/>
      <c r="E124" s="23" t="s">
        <v>202</v>
      </c>
      <c r="F124" s="2"/>
      <c r="G124" s="19" t="s">
        <v>236</v>
      </c>
      <c r="H124" s="19" t="s">
        <v>236</v>
      </c>
      <c r="I124" s="19" t="s">
        <v>236</v>
      </c>
      <c r="J124" s="11"/>
    </row>
    <row r="125" spans="1:10" s="1" customFormat="1" ht="25.15" customHeight="1" x14ac:dyDescent="0.25">
      <c r="A125" s="2"/>
      <c r="B125" s="3"/>
      <c r="C125" s="3" t="s">
        <v>43</v>
      </c>
      <c r="D125" s="27" t="s">
        <v>131</v>
      </c>
      <c r="E125" s="23" t="s">
        <v>202</v>
      </c>
      <c r="F125" s="34" t="s">
        <v>166</v>
      </c>
      <c r="G125" s="19" t="s">
        <v>236</v>
      </c>
      <c r="H125" s="17"/>
      <c r="I125" s="17"/>
      <c r="J125" s="11"/>
    </row>
    <row r="126" spans="1:10" s="1" customFormat="1" ht="25.15" customHeight="1" x14ac:dyDescent="0.25">
      <c r="A126" s="2"/>
      <c r="B126" s="3"/>
      <c r="C126" s="3" t="s">
        <v>13</v>
      </c>
      <c r="D126" s="27" t="s">
        <v>132</v>
      </c>
      <c r="E126" s="23" t="s">
        <v>202</v>
      </c>
      <c r="F126" s="34" t="s">
        <v>166</v>
      </c>
      <c r="G126" s="19" t="s">
        <v>236</v>
      </c>
      <c r="H126" s="17"/>
      <c r="I126" s="17"/>
      <c r="J126" s="11"/>
    </row>
    <row r="127" spans="1:10" s="1" customFormat="1" ht="25.15" customHeight="1" x14ac:dyDescent="0.25">
      <c r="A127" s="2"/>
      <c r="B127" s="3"/>
      <c r="C127" s="3" t="s">
        <v>12</v>
      </c>
      <c r="D127" s="27" t="s">
        <v>133</v>
      </c>
      <c r="E127" s="23" t="s">
        <v>202</v>
      </c>
      <c r="F127" s="34" t="s">
        <v>166</v>
      </c>
      <c r="G127" s="19" t="s">
        <v>236</v>
      </c>
      <c r="H127" s="17"/>
      <c r="I127" s="17"/>
      <c r="J127" s="11"/>
    </row>
    <row r="128" spans="1:10" s="1" customFormat="1" ht="25.15" customHeight="1" x14ac:dyDescent="0.25">
      <c r="A128" s="2"/>
      <c r="B128" s="4" t="s">
        <v>48</v>
      </c>
      <c r="C128" s="4" t="s">
        <v>127</v>
      </c>
      <c r="D128" s="11"/>
      <c r="E128" s="23" t="s">
        <v>202</v>
      </c>
      <c r="F128" s="34"/>
      <c r="G128" s="19" t="s">
        <v>236</v>
      </c>
      <c r="H128" s="19" t="s">
        <v>236</v>
      </c>
      <c r="I128" s="19" t="s">
        <v>236</v>
      </c>
      <c r="J128" s="11"/>
    </row>
    <row r="129" spans="1:10" s="1" customFormat="1" ht="25.15" customHeight="1" x14ac:dyDescent="0.25">
      <c r="A129" s="2"/>
      <c r="B129" s="3"/>
      <c r="C129" s="3" t="s">
        <v>49</v>
      </c>
      <c r="D129" s="28" t="s">
        <v>134</v>
      </c>
      <c r="E129" s="23" t="s">
        <v>202</v>
      </c>
      <c r="F129" s="15"/>
      <c r="G129" s="19" t="s">
        <v>236</v>
      </c>
      <c r="H129" s="19" t="s">
        <v>236</v>
      </c>
      <c r="I129" s="19" t="s">
        <v>236</v>
      </c>
      <c r="J129" s="11"/>
    </row>
    <row r="130" spans="1:10" s="1" customFormat="1" ht="25.15" customHeight="1" x14ac:dyDescent="0.25">
      <c r="A130" s="2"/>
      <c r="B130" s="3"/>
      <c r="C130" s="4"/>
      <c r="D130" s="27" t="s">
        <v>80</v>
      </c>
      <c r="E130" s="23" t="s">
        <v>202</v>
      </c>
      <c r="F130" s="34" t="s">
        <v>166</v>
      </c>
      <c r="G130" s="19" t="s">
        <v>236</v>
      </c>
      <c r="H130" s="17"/>
      <c r="I130" s="17"/>
      <c r="J130" s="11"/>
    </row>
    <row r="131" spans="1:10" s="1" customFormat="1" ht="25.15" customHeight="1" x14ac:dyDescent="0.25">
      <c r="A131" s="2"/>
      <c r="B131" s="3"/>
      <c r="C131" s="3"/>
      <c r="D131" s="27" t="s">
        <v>81</v>
      </c>
      <c r="E131" s="23" t="s">
        <v>202</v>
      </c>
      <c r="F131" s="34" t="s">
        <v>166</v>
      </c>
      <c r="G131" s="19" t="s">
        <v>236</v>
      </c>
      <c r="H131" s="17"/>
      <c r="I131" s="17"/>
      <c r="J131" s="11"/>
    </row>
    <row r="132" spans="1:10" s="1" customFormat="1" ht="31.9" customHeight="1" x14ac:dyDescent="0.25">
      <c r="A132" s="3"/>
      <c r="B132" s="3"/>
      <c r="C132" s="3" t="s">
        <v>50</v>
      </c>
      <c r="D132" s="28" t="s">
        <v>136</v>
      </c>
      <c r="E132" s="23" t="s">
        <v>202</v>
      </c>
      <c r="F132" s="34" t="s">
        <v>166</v>
      </c>
      <c r="G132" s="19" t="s">
        <v>236</v>
      </c>
      <c r="H132" s="17"/>
      <c r="I132" s="17"/>
      <c r="J132" s="11"/>
    </row>
    <row r="133" spans="1:10" s="1" customFormat="1" ht="25.15" customHeight="1" x14ac:dyDescent="0.25">
      <c r="A133" s="3"/>
      <c r="B133" s="3"/>
      <c r="C133" s="3" t="s">
        <v>51</v>
      </c>
      <c r="D133" s="28" t="s">
        <v>137</v>
      </c>
      <c r="E133" s="23" t="s">
        <v>202</v>
      </c>
      <c r="F133" s="34" t="s">
        <v>166</v>
      </c>
      <c r="G133" s="19" t="s">
        <v>236</v>
      </c>
      <c r="H133" s="17"/>
      <c r="I133" s="17"/>
      <c r="J133" s="11"/>
    </row>
    <row r="134" spans="1:10" s="1" customFormat="1" ht="25.15" customHeight="1" x14ac:dyDescent="0.25">
      <c r="A134" s="2"/>
      <c r="B134" s="3"/>
      <c r="C134" s="3" t="s">
        <v>52</v>
      </c>
      <c r="D134" s="27" t="s">
        <v>217</v>
      </c>
      <c r="E134" s="23" t="s">
        <v>202</v>
      </c>
      <c r="F134" s="34" t="s">
        <v>166</v>
      </c>
      <c r="G134" s="19" t="s">
        <v>236</v>
      </c>
      <c r="H134" s="17"/>
      <c r="I134" s="17"/>
      <c r="J134" s="11"/>
    </row>
    <row r="135" spans="1:10" s="1" customFormat="1" ht="31.9" customHeight="1" x14ac:dyDescent="0.25">
      <c r="A135" s="3"/>
      <c r="B135" s="3" t="s">
        <v>53</v>
      </c>
      <c r="C135" s="41" t="s">
        <v>138</v>
      </c>
      <c r="D135" s="41"/>
      <c r="E135" s="23" t="s">
        <v>202</v>
      </c>
      <c r="F135" s="34" t="s">
        <v>166</v>
      </c>
      <c r="G135" s="19" t="s">
        <v>236</v>
      </c>
      <c r="H135" s="17"/>
      <c r="I135" s="17"/>
      <c r="J135" s="11"/>
    </row>
    <row r="136" spans="1:10" s="1" customFormat="1" ht="31.9" customHeight="1" x14ac:dyDescent="0.25">
      <c r="A136" s="3"/>
      <c r="B136" s="3" t="s">
        <v>14</v>
      </c>
      <c r="C136" s="41" t="s">
        <v>139</v>
      </c>
      <c r="D136" s="41"/>
      <c r="E136" s="23" t="s">
        <v>202</v>
      </c>
      <c r="F136" s="34" t="s">
        <v>166</v>
      </c>
      <c r="G136" s="19" t="s">
        <v>236</v>
      </c>
      <c r="H136" s="17"/>
      <c r="I136" s="17"/>
      <c r="J136" s="11"/>
    </row>
    <row r="137" spans="1:10" ht="45" customHeight="1" x14ac:dyDescent="0.25">
      <c r="A137" s="2"/>
      <c r="B137" s="3" t="s">
        <v>15</v>
      </c>
      <c r="C137" s="38" t="s">
        <v>140</v>
      </c>
      <c r="D137" s="38"/>
      <c r="E137" s="23" t="s">
        <v>202</v>
      </c>
      <c r="F137" s="33" t="s">
        <v>168</v>
      </c>
      <c r="G137" s="19" t="s">
        <v>236</v>
      </c>
      <c r="H137" s="17"/>
      <c r="I137" s="17"/>
      <c r="J137" s="11"/>
    </row>
    <row r="138" spans="1:10" ht="31.9" customHeight="1" x14ac:dyDescent="0.25">
      <c r="A138" s="2"/>
      <c r="B138" s="3" t="s">
        <v>16</v>
      </c>
      <c r="C138" s="41" t="s">
        <v>141</v>
      </c>
      <c r="D138" s="41"/>
      <c r="E138" s="23" t="s">
        <v>202</v>
      </c>
      <c r="F138" s="34" t="s">
        <v>166</v>
      </c>
      <c r="G138" s="19" t="s">
        <v>236</v>
      </c>
      <c r="H138" s="17"/>
      <c r="I138" s="17"/>
      <c r="J138" s="11"/>
    </row>
    <row r="139" spans="1:10" ht="45" customHeight="1" x14ac:dyDescent="0.25">
      <c r="A139" s="2"/>
      <c r="B139" s="3" t="s">
        <v>17</v>
      </c>
      <c r="C139" s="27" t="s">
        <v>142</v>
      </c>
      <c r="D139" s="20"/>
      <c r="E139" s="23" t="s">
        <v>202</v>
      </c>
      <c r="F139" s="33" t="s">
        <v>169</v>
      </c>
      <c r="G139" s="19" t="s">
        <v>236</v>
      </c>
      <c r="H139" s="17"/>
      <c r="I139" s="17"/>
      <c r="J139" s="2"/>
    </row>
    <row r="140" spans="1:10" ht="25.15" customHeight="1" x14ac:dyDescent="0.25">
      <c r="A140" s="2"/>
      <c r="B140" s="3" t="s">
        <v>44</v>
      </c>
      <c r="C140" s="27" t="s">
        <v>143</v>
      </c>
      <c r="D140" s="20"/>
      <c r="E140" s="23" t="s">
        <v>202</v>
      </c>
      <c r="F140" s="34" t="s">
        <v>166</v>
      </c>
      <c r="G140" s="19" t="s">
        <v>236</v>
      </c>
      <c r="H140" s="17"/>
      <c r="I140" s="17"/>
      <c r="J140" s="2"/>
    </row>
    <row r="141" spans="1:10" ht="25.15" customHeight="1" x14ac:dyDescent="0.25">
      <c r="A141" s="2"/>
      <c r="B141" s="3" t="s">
        <v>73</v>
      </c>
      <c r="C141" s="27" t="s">
        <v>144</v>
      </c>
      <c r="D141" s="20"/>
      <c r="E141" s="23" t="s">
        <v>202</v>
      </c>
      <c r="F141" s="34" t="s">
        <v>166</v>
      </c>
      <c r="G141" s="19" t="s">
        <v>236</v>
      </c>
      <c r="H141" s="17"/>
      <c r="I141" s="17"/>
      <c r="J141" s="2"/>
    </row>
    <row r="142" spans="1:10" ht="25.15" customHeight="1" x14ac:dyDescent="0.25">
      <c r="A142" s="11" t="s">
        <v>18</v>
      </c>
      <c r="B142" s="11" t="s">
        <v>223</v>
      </c>
      <c r="C142" s="11"/>
      <c r="D142" s="11"/>
      <c r="E142" s="23" t="s">
        <v>202</v>
      </c>
      <c r="F142" s="2"/>
      <c r="G142" s="19" t="s">
        <v>236</v>
      </c>
      <c r="H142" s="19" t="s">
        <v>236</v>
      </c>
      <c r="I142" s="19" t="s">
        <v>236</v>
      </c>
      <c r="J142" s="2"/>
    </row>
    <row r="143" spans="1:10" ht="25.15" customHeight="1" x14ac:dyDescent="0.25">
      <c r="A143" s="2"/>
      <c r="B143" s="3" t="s">
        <v>19</v>
      </c>
      <c r="C143" s="27" t="s">
        <v>145</v>
      </c>
      <c r="D143" s="3"/>
      <c r="E143" s="23" t="s">
        <v>202</v>
      </c>
      <c r="F143" s="34" t="s">
        <v>166</v>
      </c>
      <c r="G143" s="19" t="s">
        <v>236</v>
      </c>
      <c r="H143" s="17"/>
      <c r="I143" s="17"/>
      <c r="J143" s="2"/>
    </row>
    <row r="144" spans="1:10" ht="25.15" customHeight="1" x14ac:dyDescent="0.25">
      <c r="A144" s="2"/>
      <c r="B144" s="3" t="s">
        <v>20</v>
      </c>
      <c r="C144" s="27" t="s">
        <v>219</v>
      </c>
      <c r="D144" s="3"/>
      <c r="E144" s="23" t="s">
        <v>202</v>
      </c>
      <c r="F144" s="2"/>
      <c r="G144" s="19" t="s">
        <v>236</v>
      </c>
      <c r="H144" s="19" t="s">
        <v>236</v>
      </c>
      <c r="I144" s="19" t="s">
        <v>236</v>
      </c>
      <c r="J144" s="2"/>
    </row>
    <row r="145" spans="1:10" ht="25.15" customHeight="1" x14ac:dyDescent="0.25">
      <c r="A145" s="2"/>
      <c r="B145" s="3"/>
      <c r="C145" s="27" t="s">
        <v>146</v>
      </c>
      <c r="D145" s="3"/>
      <c r="E145" s="23" t="s">
        <v>202</v>
      </c>
      <c r="F145" s="34" t="s">
        <v>166</v>
      </c>
      <c r="G145" s="19" t="s">
        <v>236</v>
      </c>
      <c r="H145" s="17"/>
      <c r="I145" s="17"/>
      <c r="J145" s="2"/>
    </row>
    <row r="146" spans="1:10" ht="25.15" customHeight="1" x14ac:dyDescent="0.25">
      <c r="A146" s="2"/>
      <c r="B146" s="3"/>
      <c r="C146" s="50" t="s">
        <v>147</v>
      </c>
      <c r="D146" s="46"/>
      <c r="E146" s="23" t="s">
        <v>202</v>
      </c>
      <c r="F146" s="34" t="s">
        <v>166</v>
      </c>
      <c r="G146" s="19" t="s">
        <v>236</v>
      </c>
      <c r="H146" s="17"/>
      <c r="I146" s="17"/>
      <c r="J146" s="2"/>
    </row>
    <row r="147" spans="1:10" ht="25.15" customHeight="1" x14ac:dyDescent="0.25">
      <c r="A147" s="2"/>
      <c r="B147" s="3" t="s">
        <v>21</v>
      </c>
      <c r="C147" s="27" t="s">
        <v>148</v>
      </c>
      <c r="D147" s="3"/>
      <c r="E147" s="23" t="s">
        <v>202</v>
      </c>
      <c r="F147" s="34" t="s">
        <v>166</v>
      </c>
      <c r="G147" s="19" t="s">
        <v>236</v>
      </c>
      <c r="H147" s="17"/>
      <c r="I147" s="17"/>
      <c r="J147" s="2"/>
    </row>
    <row r="148" spans="1:10" ht="25.15" customHeight="1" x14ac:dyDescent="0.25">
      <c r="A148" s="2"/>
      <c r="B148" s="3" t="s">
        <v>22</v>
      </c>
      <c r="C148" s="27" t="s">
        <v>149</v>
      </c>
      <c r="D148" s="3"/>
      <c r="E148" s="23" t="s">
        <v>202</v>
      </c>
      <c r="F148" s="2"/>
      <c r="G148" s="19" t="s">
        <v>236</v>
      </c>
      <c r="H148" s="19" t="s">
        <v>236</v>
      </c>
      <c r="I148" s="19" t="s">
        <v>236</v>
      </c>
      <c r="J148" s="2"/>
    </row>
    <row r="149" spans="1:10" ht="25.15" customHeight="1" x14ac:dyDescent="0.25">
      <c r="A149" s="2"/>
      <c r="B149" s="3"/>
      <c r="C149" s="3" t="s">
        <v>23</v>
      </c>
      <c r="D149" s="27" t="s">
        <v>150</v>
      </c>
      <c r="E149" s="23" t="s">
        <v>202</v>
      </c>
      <c r="F149" s="34" t="s">
        <v>166</v>
      </c>
      <c r="G149" s="19" t="s">
        <v>236</v>
      </c>
      <c r="H149" s="17"/>
      <c r="I149" s="17"/>
      <c r="J149" s="2"/>
    </row>
    <row r="150" spans="1:10" ht="25.15" customHeight="1" x14ac:dyDescent="0.25">
      <c r="A150" s="2"/>
      <c r="B150" s="3"/>
      <c r="C150" s="3" t="s">
        <v>24</v>
      </c>
      <c r="D150" s="27" t="s">
        <v>151</v>
      </c>
      <c r="E150" s="23" t="s">
        <v>202</v>
      </c>
      <c r="F150" s="34" t="s">
        <v>166</v>
      </c>
      <c r="G150" s="19" t="s">
        <v>236</v>
      </c>
      <c r="H150" s="17"/>
      <c r="I150" s="17"/>
      <c r="J150" s="2"/>
    </row>
    <row r="151" spans="1:10" ht="25.15" customHeight="1" x14ac:dyDescent="0.25">
      <c r="A151" s="2"/>
      <c r="B151" s="3"/>
      <c r="C151" s="3" t="s">
        <v>25</v>
      </c>
      <c r="D151" s="27" t="s">
        <v>152</v>
      </c>
      <c r="E151" s="23" t="s">
        <v>202</v>
      </c>
      <c r="F151" s="34" t="s">
        <v>166</v>
      </c>
      <c r="G151" s="19" t="s">
        <v>236</v>
      </c>
      <c r="H151" s="17"/>
      <c r="I151" s="17"/>
      <c r="J151" s="2"/>
    </row>
    <row r="152" spans="1:10" ht="25.15" customHeight="1" x14ac:dyDescent="0.25">
      <c r="A152" s="2"/>
      <c r="B152" s="3"/>
      <c r="C152" s="3" t="s">
        <v>26</v>
      </c>
      <c r="D152" s="27" t="s">
        <v>220</v>
      </c>
      <c r="E152" s="23" t="s">
        <v>202</v>
      </c>
      <c r="F152" s="34" t="s">
        <v>166</v>
      </c>
      <c r="G152" s="19" t="s">
        <v>236</v>
      </c>
      <c r="H152" s="17"/>
      <c r="I152" s="17"/>
      <c r="J152" s="2"/>
    </row>
    <row r="153" spans="1:10" ht="25.15" customHeight="1" x14ac:dyDescent="0.25">
      <c r="A153" s="2"/>
      <c r="B153" s="3"/>
      <c r="C153" s="3" t="s">
        <v>27</v>
      </c>
      <c r="D153" s="27" t="s">
        <v>153</v>
      </c>
      <c r="E153" s="23" t="s">
        <v>202</v>
      </c>
      <c r="F153" s="34" t="s">
        <v>166</v>
      </c>
      <c r="G153" s="19" t="s">
        <v>236</v>
      </c>
      <c r="H153" s="17"/>
      <c r="I153" s="17"/>
      <c r="J153" s="2"/>
    </row>
    <row r="154" spans="1:10" ht="25.15" customHeight="1" x14ac:dyDescent="0.25">
      <c r="A154" s="2"/>
      <c r="B154" s="3" t="s">
        <v>45</v>
      </c>
      <c r="C154" s="27" t="s">
        <v>154</v>
      </c>
      <c r="D154" s="3"/>
      <c r="E154" s="23" t="s">
        <v>202</v>
      </c>
      <c r="F154" s="34" t="s">
        <v>166</v>
      </c>
      <c r="G154" s="19" t="s">
        <v>236</v>
      </c>
      <c r="H154" s="17"/>
      <c r="I154" s="17"/>
      <c r="J154" s="2"/>
    </row>
    <row r="155" spans="1:10" ht="25.15" customHeight="1" x14ac:dyDescent="0.25">
      <c r="A155" s="2"/>
      <c r="B155" s="3" t="s">
        <v>46</v>
      </c>
      <c r="C155" s="27" t="s">
        <v>155</v>
      </c>
      <c r="D155" s="3"/>
      <c r="E155" s="23" t="s">
        <v>202</v>
      </c>
      <c r="F155" s="34" t="s">
        <v>166</v>
      </c>
      <c r="G155" s="19" t="s">
        <v>236</v>
      </c>
      <c r="H155" s="17"/>
      <c r="I155" s="17"/>
      <c r="J155" s="2"/>
    </row>
    <row r="156" spans="1:10" ht="25.15" customHeight="1" x14ac:dyDescent="0.25">
      <c r="A156" s="11" t="s">
        <v>28</v>
      </c>
      <c r="B156" s="11" t="s">
        <v>224</v>
      </c>
      <c r="C156" s="11"/>
      <c r="D156" s="11"/>
      <c r="E156" s="23" t="s">
        <v>202</v>
      </c>
      <c r="F156" s="2"/>
      <c r="G156" s="19" t="s">
        <v>236</v>
      </c>
      <c r="H156" s="19" t="s">
        <v>236</v>
      </c>
      <c r="I156" s="19" t="s">
        <v>236</v>
      </c>
      <c r="J156" s="2"/>
    </row>
    <row r="157" spans="1:10" ht="25.15" customHeight="1" x14ac:dyDescent="0.25">
      <c r="A157" s="2"/>
      <c r="B157" s="3" t="s">
        <v>29</v>
      </c>
      <c r="C157" s="27" t="s">
        <v>218</v>
      </c>
      <c r="D157" s="27"/>
      <c r="E157" s="23" t="s">
        <v>202</v>
      </c>
      <c r="F157" s="34" t="s">
        <v>166</v>
      </c>
      <c r="G157" s="19" t="s">
        <v>236</v>
      </c>
      <c r="H157" s="17"/>
      <c r="I157" s="17"/>
      <c r="J157" s="2"/>
    </row>
    <row r="158" spans="1:10" ht="25.15" customHeight="1" x14ac:dyDescent="0.25">
      <c r="A158" s="2"/>
      <c r="B158" s="3" t="s">
        <v>30</v>
      </c>
      <c r="C158" s="27" t="s">
        <v>156</v>
      </c>
      <c r="D158" s="27"/>
      <c r="E158" s="23" t="s">
        <v>202</v>
      </c>
      <c r="F158" s="2"/>
      <c r="G158" s="19" t="s">
        <v>236</v>
      </c>
      <c r="H158" s="19" t="s">
        <v>236</v>
      </c>
      <c r="I158" s="19" t="s">
        <v>236</v>
      </c>
      <c r="J158" s="2"/>
    </row>
    <row r="159" spans="1:10" ht="25.15" customHeight="1" x14ac:dyDescent="0.25">
      <c r="A159" s="2"/>
      <c r="B159" s="3"/>
      <c r="C159" s="27" t="s">
        <v>157</v>
      </c>
      <c r="D159" s="27"/>
      <c r="E159" s="23" t="s">
        <v>202</v>
      </c>
      <c r="F159" s="34" t="s">
        <v>166</v>
      </c>
      <c r="G159" s="19" t="s">
        <v>236</v>
      </c>
      <c r="H159" s="17"/>
      <c r="I159" s="17"/>
      <c r="J159" s="2"/>
    </row>
    <row r="160" spans="1:10" ht="25.15" customHeight="1" x14ac:dyDescent="0.25">
      <c r="A160" s="2"/>
      <c r="B160" s="3"/>
      <c r="C160" s="27" t="s">
        <v>158</v>
      </c>
      <c r="D160" s="27"/>
      <c r="E160" s="23" t="s">
        <v>202</v>
      </c>
      <c r="F160" s="34" t="s">
        <v>166</v>
      </c>
      <c r="G160" s="19" t="s">
        <v>236</v>
      </c>
      <c r="H160" s="17"/>
      <c r="I160" s="17"/>
      <c r="J160" s="2"/>
    </row>
    <row r="161" spans="1:10" ht="25.15" customHeight="1" x14ac:dyDescent="0.25">
      <c r="A161" s="2"/>
      <c r="B161" s="3" t="s">
        <v>38</v>
      </c>
      <c r="C161" s="27" t="s">
        <v>159</v>
      </c>
      <c r="D161" s="27"/>
      <c r="E161" s="23" t="s">
        <v>202</v>
      </c>
      <c r="F161" s="34" t="s">
        <v>166</v>
      </c>
      <c r="G161" s="19" t="s">
        <v>236</v>
      </c>
      <c r="H161" s="17"/>
      <c r="I161" s="17"/>
      <c r="J161" s="2"/>
    </row>
    <row r="162" spans="1:10" ht="25.15" customHeight="1" x14ac:dyDescent="0.25">
      <c r="A162" s="2"/>
      <c r="B162" s="3" t="s">
        <v>39</v>
      </c>
      <c r="C162" s="27" t="s">
        <v>160</v>
      </c>
      <c r="D162" s="27"/>
      <c r="E162" s="23" t="s">
        <v>202</v>
      </c>
      <c r="F162" s="2" t="s">
        <v>167</v>
      </c>
      <c r="G162" s="19" t="s">
        <v>236</v>
      </c>
      <c r="H162" s="17"/>
      <c r="I162" s="17"/>
      <c r="J162" s="2"/>
    </row>
    <row r="163" spans="1:10" ht="25.15" customHeight="1" x14ac:dyDescent="0.25">
      <c r="A163" s="2"/>
      <c r="B163" s="3" t="s">
        <v>31</v>
      </c>
      <c r="C163" s="27" t="s">
        <v>161</v>
      </c>
      <c r="D163" s="27"/>
      <c r="E163" s="23" t="s">
        <v>202</v>
      </c>
      <c r="F163" s="2"/>
      <c r="G163" s="19" t="s">
        <v>236</v>
      </c>
      <c r="H163" s="19" t="s">
        <v>236</v>
      </c>
      <c r="I163" s="19" t="s">
        <v>236</v>
      </c>
      <c r="J163" s="2"/>
    </row>
    <row r="164" spans="1:10" ht="25.15" customHeight="1" x14ac:dyDescent="0.25">
      <c r="A164" s="2"/>
      <c r="B164" s="3"/>
      <c r="C164" s="38" t="s">
        <v>135</v>
      </c>
      <c r="D164" s="38"/>
      <c r="E164" s="23" t="s">
        <v>202</v>
      </c>
      <c r="F164" s="34" t="s">
        <v>166</v>
      </c>
      <c r="G164" s="19" t="s">
        <v>236</v>
      </c>
      <c r="H164" s="17"/>
      <c r="I164" s="17"/>
      <c r="J164" s="2"/>
    </row>
    <row r="165" spans="1:10" ht="25.15" customHeight="1" x14ac:dyDescent="0.25">
      <c r="A165" s="2"/>
      <c r="B165" s="3"/>
      <c r="C165" s="38" t="s">
        <v>162</v>
      </c>
      <c r="D165" s="38"/>
      <c r="E165" s="23" t="s">
        <v>202</v>
      </c>
      <c r="F165" s="34" t="s">
        <v>166</v>
      </c>
      <c r="G165" s="19" t="s">
        <v>236</v>
      </c>
      <c r="H165" s="17"/>
      <c r="I165" s="17"/>
      <c r="J165" s="2"/>
    </row>
    <row r="166" spans="1:10" ht="25.15" customHeight="1" x14ac:dyDescent="0.25">
      <c r="A166" s="2"/>
      <c r="B166" s="3" t="s">
        <v>40</v>
      </c>
      <c r="C166" s="27" t="s">
        <v>163</v>
      </c>
      <c r="D166" s="27"/>
      <c r="E166" s="23" t="s">
        <v>202</v>
      </c>
      <c r="F166" s="2"/>
      <c r="G166" s="19" t="s">
        <v>236</v>
      </c>
      <c r="H166" s="19" t="s">
        <v>236</v>
      </c>
      <c r="I166" s="19" t="s">
        <v>236</v>
      </c>
      <c r="J166" s="2"/>
    </row>
    <row r="167" spans="1:10" ht="25.15" customHeight="1" x14ac:dyDescent="0.25">
      <c r="A167" s="2"/>
      <c r="B167" s="3"/>
      <c r="C167" s="38" t="s">
        <v>135</v>
      </c>
      <c r="D167" s="38"/>
      <c r="E167" s="23" t="s">
        <v>202</v>
      </c>
      <c r="F167" s="34" t="s">
        <v>166</v>
      </c>
      <c r="G167" s="19" t="s">
        <v>236</v>
      </c>
      <c r="H167" s="17"/>
      <c r="I167" s="17"/>
      <c r="J167" s="2"/>
    </row>
    <row r="168" spans="1:10" ht="25.15" customHeight="1" x14ac:dyDescent="0.25">
      <c r="A168" s="2"/>
      <c r="B168" s="3"/>
      <c r="C168" s="38" t="s">
        <v>162</v>
      </c>
      <c r="D168" s="38"/>
      <c r="E168" s="23" t="s">
        <v>202</v>
      </c>
      <c r="F168" s="34" t="s">
        <v>166</v>
      </c>
      <c r="G168" s="19" t="s">
        <v>236</v>
      </c>
      <c r="H168" s="17"/>
      <c r="I168" s="17"/>
      <c r="J168" s="2"/>
    </row>
    <row r="169" spans="1:10" ht="25.15" customHeight="1" x14ac:dyDescent="0.25"/>
  </sheetData>
  <autoFilter ref="A6:J168">
    <filterColumn colId="0" showButton="0"/>
    <filterColumn colId="1" showButton="0"/>
    <filterColumn colId="2" showButton="0"/>
  </autoFilter>
  <mergeCells count="32">
    <mergeCell ref="C34:D34"/>
    <mergeCell ref="C35:D35"/>
    <mergeCell ref="C36:D36"/>
    <mergeCell ref="A3:J3"/>
    <mergeCell ref="C168:D168"/>
    <mergeCell ref="C138:D138"/>
    <mergeCell ref="C164:D164"/>
    <mergeCell ref="C165:D165"/>
    <mergeCell ref="C167:D167"/>
    <mergeCell ref="C146:D146"/>
    <mergeCell ref="C51:D51"/>
    <mergeCell ref="C37:D37"/>
    <mergeCell ref="C40:D40"/>
    <mergeCell ref="C46:D46"/>
    <mergeCell ref="C47:D47"/>
    <mergeCell ref="C48:D48"/>
    <mergeCell ref="A2:J2"/>
    <mergeCell ref="C137:D137"/>
    <mergeCell ref="F5:F6"/>
    <mergeCell ref="G5:I5"/>
    <mergeCell ref="E5:E6"/>
    <mergeCell ref="J5:J6"/>
    <mergeCell ref="C136:D136"/>
    <mergeCell ref="C135:D135"/>
    <mergeCell ref="C117:D117"/>
    <mergeCell ref="A5:D6"/>
    <mergeCell ref="A7:D7"/>
    <mergeCell ref="B91:D91"/>
    <mergeCell ref="C118:D118"/>
    <mergeCell ref="C27:D27"/>
    <mergeCell ref="C31:D31"/>
    <mergeCell ref="C28:D28"/>
  </mergeCells>
  <pageMargins left="0.51181102362204722" right="0.31496062992125984" top="0.35433070866141736" bottom="0.55118110236220474" header="0.31496062992125984" footer="0.31496062992125984"/>
  <pageSetup paperSize="9" scale="41" fitToHeight="0" orientation="portrait" r:id="rId1"/>
  <headerFooter>
    <oddFooter>&amp;CPsl. &amp;P iš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47B4DBC04A3184389C262CA5A615776" ma:contentTypeVersion="2" ma:contentTypeDescription="Create a new document." ma:contentTypeScope="" ma:versionID="12207c1e26d187c3a74e5feab967591d">
  <xsd:schema xmlns:xsd="http://www.w3.org/2001/XMLSchema" xmlns:xs="http://www.w3.org/2001/XMLSchema" xmlns:p="http://schemas.microsoft.com/office/2006/metadata/properties" xmlns:ns2="3138a6d8-c4b9-4b16-8cb4-3c653c9acbb1" targetNamespace="http://schemas.microsoft.com/office/2006/metadata/properties" ma:root="true" ma:fieldsID="8913a0ef1fb18c61b71848f993d538b8" ns2:_="">
    <xsd:import namespace="3138a6d8-c4b9-4b16-8cb4-3c653c9acbb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38a6d8-c4b9-4b16-8cb4-3c653c9acbb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40DB059-DDA4-4E10-AAA2-18B799D735D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138a6d8-c4b9-4b16-8cb4-3c653c9acbb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1C7E527-B751-4EED-8EAB-6ED87DD357E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57F1DFF-55BF-4D12-8886-609063E95A6C}">
  <ds:schemaRefs>
    <ds:schemaRef ds:uri="http://purl.org/dc/elements/1.1/"/>
    <ds:schemaRef ds:uri="http://schemas.openxmlformats.org/package/2006/metadata/core-properties"/>
    <ds:schemaRef ds:uri="http://www.w3.org/XML/1998/namespace"/>
    <ds:schemaRef ds:uri="http://schemas.microsoft.com/office/2006/documentManagement/types"/>
    <ds:schemaRef ds:uri="http://purl.org/dc/terms/"/>
    <ds:schemaRef ds:uri="http://schemas.microsoft.com/office/2006/metadata/properties"/>
    <ds:schemaRef ds:uri="http://purl.org/dc/dcmitype/"/>
    <ds:schemaRef ds:uri="http://schemas.microsoft.com/office/infopath/2007/PartnerControls"/>
    <ds:schemaRef ds:uri="3138a6d8-c4b9-4b16-8cb4-3c653c9acbb1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Akademinės veiklos aprašas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Jankauskienė Dalia</dc:creator>
  <cp:lastModifiedBy>Kviklienė Adriana</cp:lastModifiedBy>
  <cp:lastPrinted>2021-03-25T09:25:23Z</cp:lastPrinted>
  <dcterms:created xsi:type="dcterms:W3CDTF">2016-10-05T08:17:22Z</dcterms:created>
  <dcterms:modified xsi:type="dcterms:W3CDTF">2021-04-10T05:41:05Z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0x010100647B4DBC04A3184389C262CA5A615776</vt:lpwstr>
  </property>
  <property fmtid="{D5CDD505-2E9C-101B-9397-08002B2CF9AE}" pid="3" name="auditlogfromitemproperty">
    <vt:lpwstr/>
  </property>
  <property fmtid="{D5CDD505-2E9C-101B-9397-08002B2CF9AE}" pid="4" name="SSAuditLogLastValue">
    <vt:lpwstr>&lt;?xml version="1.0" encoding="utf-16"?&gt;_x000d_
&lt;SSItemProperties xmlns:xsd="http://www.w3.org/2001/XMLSchema" xmlns:xsi="http://www.w3.org/2001/XMLSchema-instance"&gt;_x000d_
  &lt;Fields&gt;_x000d_
    &lt;string&gt;FileLeafRef&lt;/string&gt;_x000d_
    &lt;string&gt;Title&lt;/string&gt;_x000d_
  &lt;/Fields&gt;_x000d_
  &lt;Value</vt:lpwstr>
  </property>
</Properties>
</file>