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 sheetId="29" r:id="rId2"/>
    <sheet name="SAF-FCEA " sheetId="26" r:id="rId3"/>
    <sheet name="PTVF-PFBT " sheetId="27" r:id="rId4"/>
    <sheet name="IF-FI" sheetId="21" r:id="rId5"/>
    <sheet name="MIDF-FMID" sheetId="31" r:id="rId6"/>
    <sheet name="MGMF-FMNS" sheetId="22" r:id="rId7"/>
    <sheet name="EEF-FEEE " sheetId="30" r:id="rId8"/>
    <sheet name="CTF-FCT" sheetId="9" r:id="rId9"/>
    <sheet name="SHMMF-FSSAH " sheetId="28"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8" hidden="1">'CTF-FCT'!$A$2:$J$160</definedName>
    <definedName name="_xlnm._FilterDatabase" localSheetId="7" hidden="1">'EEF-FEEE '!$A$2:$J$343</definedName>
    <definedName name="_xlnm._FilterDatabase" localSheetId="1" hidden="1">'EVF-SEB '!$A$2:$J$266</definedName>
    <definedName name="_xlnm._FilterDatabase" localSheetId="4" hidden="1">'IF-FI'!$A$2:$J$123</definedName>
    <definedName name="_xlnm._FilterDatabase" localSheetId="6" hidden="1">'MGMF-FMNS'!$A$2:$J$81</definedName>
    <definedName name="_xlnm._FilterDatabase" localSheetId="5" hidden="1">'MIDF-FMID'!$A$2:$J$246</definedName>
    <definedName name="_xlnm._FilterDatabase" localSheetId="3" hidden="1">'PTVF-PFBT '!$A$2:$J$27</definedName>
    <definedName name="OLE_LINK3" localSheetId="6">'MGMF-FMNS'!#REF!</definedName>
    <definedName name="OLE_LINK5" localSheetId="6">'MGMF-FMNS'!#REF!</definedName>
    <definedName name="_xlnm.Print_Area" localSheetId="6">'MGMF-FMNS'!#REF!</definedName>
    <definedName name="Study_Name" localSheetId="5">'[1]STUDY NAME'!$B$2:$C$57</definedName>
    <definedName name="Study_Name">'[2]STUDY NAME'!$B$2:$C$57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22" l="1"/>
  <c r="D21" i="22"/>
  <c r="C21" i="22"/>
  <c r="G4" i="22"/>
  <c r="F4" i="22"/>
  <c r="E4" i="22"/>
  <c r="D4" i="22"/>
  <c r="C4" i="22"/>
  <c r="I172" i="29"/>
  <c r="H172" i="29"/>
  <c r="G172" i="29"/>
  <c r="F172" i="29"/>
  <c r="D172" i="29"/>
  <c r="C172" i="29"/>
  <c r="D75" i="22" l="1"/>
  <c r="D54" i="22"/>
  <c r="G33" i="9" l="1"/>
  <c r="G14" i="9"/>
  <c r="D4" i="30" l="1"/>
  <c r="D7" i="30"/>
  <c r="D8" i="30"/>
  <c r="D9" i="30"/>
  <c r="D10" i="30"/>
  <c r="D11" i="30"/>
  <c r="D13" i="30"/>
  <c r="D14" i="30"/>
  <c r="D15" i="30"/>
  <c r="D16" i="30"/>
  <c r="D17" i="30"/>
  <c r="D18" i="30"/>
  <c r="D19" i="30"/>
  <c r="D20" i="30"/>
  <c r="D21" i="30"/>
  <c r="D22" i="30"/>
  <c r="D28" i="30"/>
  <c r="D29" i="30"/>
  <c r="D30" i="30"/>
  <c r="D31" i="30"/>
  <c r="D32" i="30"/>
  <c r="D33" i="30"/>
  <c r="D34" i="30"/>
  <c r="D35" i="30"/>
  <c r="D36" i="30"/>
  <c r="D37" i="30"/>
  <c r="D38" i="30"/>
  <c r="D39" i="30"/>
  <c r="D40" i="30"/>
  <c r="D42" i="30"/>
  <c r="D44" i="30"/>
  <c r="D45" i="30"/>
  <c r="D46" i="30"/>
  <c r="D47" i="30"/>
  <c r="D48" i="30"/>
  <c r="D49" i="30"/>
  <c r="D50" i="30"/>
  <c r="D53" i="30"/>
  <c r="D54" i="30"/>
  <c r="D55" i="30"/>
  <c r="D57" i="30"/>
  <c r="D58" i="30"/>
  <c r="D59" i="30"/>
  <c r="D60" i="30"/>
  <c r="D61" i="30"/>
  <c r="D62" i="30"/>
  <c r="D65" i="30"/>
  <c r="D66" i="30"/>
  <c r="D68" i="30"/>
  <c r="D69" i="30"/>
  <c r="D70" i="30"/>
  <c r="D71" i="30"/>
  <c r="D72" i="30"/>
  <c r="D73" i="30"/>
  <c r="D74" i="30"/>
  <c r="D75" i="30"/>
  <c r="D76" i="30"/>
  <c r="D77" i="30"/>
  <c r="D78" i="30"/>
  <c r="D79" i="30"/>
  <c r="D80" i="30"/>
  <c r="D81" i="30"/>
  <c r="D82" i="30"/>
  <c r="D84" i="30"/>
  <c r="D85" i="30"/>
  <c r="D86" i="30"/>
  <c r="D87" i="30"/>
  <c r="D88" i="30"/>
  <c r="D89" i="30"/>
  <c r="D90" i="30"/>
  <c r="D91" i="30"/>
  <c r="D92" i="30"/>
  <c r="D93" i="30"/>
  <c r="D95" i="30"/>
  <c r="D97" i="30"/>
  <c r="D98" i="30"/>
  <c r="D99" i="30"/>
  <c r="D100" i="30"/>
  <c r="D101" i="30"/>
  <c r="D102" i="30"/>
  <c r="D103" i="30"/>
  <c r="D104" i="30"/>
  <c r="D105" i="30"/>
  <c r="D106" i="30"/>
  <c r="D107" i="30"/>
  <c r="D108" i="30"/>
  <c r="D109" i="30"/>
  <c r="D110" i="30"/>
  <c r="D111" i="30"/>
  <c r="D112" i="30"/>
  <c r="D113" i="30"/>
  <c r="D114" i="30"/>
  <c r="D115" i="30"/>
  <c r="D118" i="30"/>
  <c r="D119" i="30"/>
  <c r="D120" i="30"/>
  <c r="D121" i="30"/>
  <c r="D122" i="30"/>
  <c r="D123" i="30"/>
  <c r="D125" i="30"/>
  <c r="D126" i="30"/>
  <c r="D127" i="30"/>
  <c r="D128" i="30"/>
  <c r="D129" i="30"/>
  <c r="D130" i="30"/>
  <c r="D131" i="30"/>
  <c r="D132" i="30"/>
  <c r="D133" i="30"/>
  <c r="D134" i="30"/>
  <c r="D135" i="30"/>
  <c r="D139" i="30"/>
  <c r="D141" i="30"/>
  <c r="D142" i="30"/>
  <c r="D143" i="30"/>
  <c r="D144" i="30"/>
  <c r="D145" i="30"/>
  <c r="D146" i="30"/>
  <c r="D147" i="30"/>
  <c r="D148" i="30"/>
  <c r="D149" i="30"/>
  <c r="D150" i="30"/>
  <c r="D153" i="30"/>
  <c r="D157" i="30"/>
  <c r="D158" i="30"/>
  <c r="D159" i="30"/>
  <c r="D160" i="30"/>
  <c r="J160" i="30"/>
  <c r="D161" i="30"/>
  <c r="D162" i="30"/>
  <c r="D163" i="30"/>
  <c r="D164" i="30"/>
  <c r="D165" i="30"/>
  <c r="D166" i="30"/>
  <c r="D167" i="30"/>
  <c r="D168" i="30"/>
  <c r="D173" i="30"/>
  <c r="D174" i="30"/>
  <c r="D175" i="30"/>
  <c r="D176" i="30"/>
  <c r="D177" i="30"/>
  <c r="D178" i="30"/>
  <c r="D179" i="30"/>
  <c r="D180" i="30"/>
  <c r="D181" i="30"/>
  <c r="D182" i="30"/>
  <c r="D183" i="30"/>
  <c r="D184" i="30"/>
  <c r="D186" i="30"/>
  <c r="D188" i="30"/>
  <c r="D189" i="30"/>
  <c r="D190" i="30"/>
  <c r="D191" i="30"/>
  <c r="J191" i="30"/>
  <c r="D192" i="30"/>
  <c r="D193" i="30"/>
  <c r="D194" i="30"/>
  <c r="D195" i="30"/>
  <c r="D196" i="30"/>
  <c r="D197" i="30"/>
  <c r="D198" i="30"/>
  <c r="D199" i="30"/>
  <c r="D202" i="30"/>
  <c r="D203" i="30"/>
  <c r="D204" i="30"/>
  <c r="D205" i="30"/>
  <c r="D206" i="30"/>
  <c r="D208" i="30"/>
  <c r="D209" i="30"/>
  <c r="D210" i="30"/>
  <c r="D211" i="30"/>
  <c r="D212" i="30"/>
  <c r="D214" i="30"/>
  <c r="D215" i="30"/>
  <c r="D217" i="30"/>
  <c r="D218" i="30"/>
  <c r="D219" i="30"/>
  <c r="D220" i="30"/>
  <c r="D221" i="30"/>
  <c r="D222" i="30"/>
  <c r="D223" i="30"/>
  <c r="D224" i="30"/>
  <c r="D225" i="30"/>
  <c r="D228" i="30"/>
  <c r="D230" i="30"/>
  <c r="D231" i="30"/>
  <c r="D232" i="30"/>
  <c r="D233" i="30"/>
  <c r="D234" i="30"/>
  <c r="D236" i="30"/>
  <c r="D237" i="30"/>
  <c r="D238" i="30"/>
  <c r="D239" i="30"/>
  <c r="D240" i="30"/>
  <c r="D241" i="30"/>
  <c r="D243" i="30"/>
  <c r="D245" i="30"/>
  <c r="D246" i="30"/>
  <c r="D247" i="30"/>
  <c r="D248" i="30"/>
  <c r="D249" i="30"/>
  <c r="D250" i="30"/>
  <c r="D251" i="30"/>
  <c r="D252" i="30"/>
  <c r="D253" i="30"/>
  <c r="D254" i="30"/>
  <c r="D255" i="30"/>
  <c r="D256" i="30"/>
  <c r="D257" i="30"/>
  <c r="D258" i="30"/>
  <c r="D259" i="30"/>
  <c r="D261" i="30"/>
  <c r="D263" i="30"/>
  <c r="D264" i="30"/>
  <c r="D265" i="30"/>
  <c r="D266" i="30"/>
  <c r="D267" i="30"/>
  <c r="D268" i="30"/>
  <c r="D270" i="30"/>
  <c r="D271" i="30"/>
  <c r="D272" i="30"/>
  <c r="D273" i="30"/>
  <c r="D274" i="30"/>
  <c r="D275" i="30"/>
  <c r="D276" i="30"/>
  <c r="D277" i="30"/>
  <c r="D278" i="30"/>
  <c r="D280" i="30"/>
  <c r="D281" i="30"/>
  <c r="D282" i="30"/>
  <c r="D283" i="30"/>
  <c r="D284" i="30"/>
  <c r="D285" i="30"/>
  <c r="D286" i="30"/>
  <c r="D287" i="30"/>
  <c r="D288" i="30"/>
  <c r="D289" i="30"/>
  <c r="D291" i="30"/>
  <c r="D292" i="30"/>
  <c r="D293" i="30"/>
  <c r="D294" i="30"/>
  <c r="D295" i="30"/>
  <c r="D296" i="30"/>
  <c r="D298" i="30"/>
  <c r="D299" i="30"/>
  <c r="D300" i="30"/>
  <c r="D301" i="30"/>
  <c r="D302" i="30"/>
  <c r="D303" i="30"/>
  <c r="D304" i="30"/>
  <c r="D306" i="30"/>
  <c r="D307" i="30"/>
  <c r="D308" i="30"/>
  <c r="D309" i="30"/>
  <c r="D310" i="30"/>
  <c r="D311" i="30"/>
  <c r="D312" i="30"/>
  <c r="D313" i="30"/>
  <c r="D314" i="30"/>
  <c r="D315" i="30"/>
  <c r="D316" i="30"/>
  <c r="D317" i="30"/>
  <c r="D318" i="30"/>
  <c r="D319" i="30"/>
  <c r="D320" i="30"/>
  <c r="D322" i="30"/>
  <c r="D323" i="30"/>
  <c r="D324" i="30"/>
  <c r="D325" i="30"/>
  <c r="D326" i="30"/>
  <c r="D327" i="30"/>
  <c r="D329" i="30"/>
  <c r="D330" i="30"/>
  <c r="D331" i="30"/>
  <c r="D332" i="30"/>
  <c r="D333" i="30"/>
  <c r="D334" i="30"/>
  <c r="D335" i="30"/>
  <c r="D336" i="30"/>
  <c r="D337" i="30"/>
  <c r="D338" i="30"/>
  <c r="D339" i="30"/>
  <c r="D340" i="30"/>
  <c r="D341" i="30"/>
  <c r="D342" i="30"/>
  <c r="D343" i="30"/>
  <c r="D344" i="30"/>
  <c r="J24" i="29" l="1"/>
  <c r="J78" i="29"/>
  <c r="J108" i="29"/>
  <c r="J148" i="29"/>
  <c r="J157" i="29"/>
  <c r="J168" i="29"/>
  <c r="J179" i="29"/>
  <c r="J192" i="29"/>
  <c r="J209" i="29"/>
  <c r="J237" i="29"/>
  <c r="J257" i="29"/>
  <c r="J264" i="29"/>
  <c r="F37" i="26" l="1"/>
  <c r="G37" i="26"/>
  <c r="D7" i="22" l="1"/>
  <c r="D11" i="22" s="1"/>
  <c r="C9" i="22"/>
  <c r="C10" i="22" s="1"/>
  <c r="D9" i="22"/>
  <c r="D10" i="22" s="1"/>
  <c r="F9" i="22"/>
  <c r="F29" i="22" s="1"/>
  <c r="G9" i="22"/>
  <c r="G29" i="22" s="1"/>
  <c r="H9" i="22"/>
  <c r="F10" i="22"/>
  <c r="F30" i="22" s="1"/>
  <c r="G10" i="22"/>
  <c r="G30" i="22" s="1"/>
  <c r="H10" i="22"/>
  <c r="H30" i="22" s="1"/>
  <c r="C11" i="22"/>
  <c r="E11" i="22"/>
  <c r="F11" i="22"/>
  <c r="G11" i="22"/>
  <c r="H11" i="22"/>
  <c r="D12" i="22"/>
  <c r="D25" i="22"/>
  <c r="D26" i="22"/>
  <c r="D29" i="22" s="1"/>
  <c r="D30" i="22" s="1"/>
  <c r="D27" i="22"/>
  <c r="C29" i="22"/>
  <c r="C30" i="22" s="1"/>
  <c r="H29" i="22"/>
  <c r="D32" i="22"/>
  <c r="D35" i="22"/>
  <c r="D42" i="22"/>
  <c r="D43" i="22"/>
  <c r="D45" i="22"/>
  <c r="D46" i="22"/>
  <c r="D48" i="22"/>
  <c r="D55" i="22"/>
  <c r="D58" i="22"/>
  <c r="D59" i="22"/>
  <c r="D65" i="22"/>
  <c r="D66" i="22"/>
  <c r="D68" i="22"/>
  <c r="D72" i="22"/>
  <c r="D74" i="22"/>
  <c r="D79" i="22"/>
  <c r="D80" i="22"/>
  <c r="D81" i="22"/>
  <c r="D82" i="22" s="1"/>
  <c r="E84" i="22"/>
  <c r="D84" i="22" l="1"/>
  <c r="C6" i="21" l="1"/>
  <c r="D6" i="21"/>
  <c r="E6" i="21"/>
  <c r="C10" i="21"/>
  <c r="D10" i="21"/>
  <c r="E10" i="21"/>
  <c r="F10" i="21"/>
  <c r="G10" i="21"/>
  <c r="H10" i="21"/>
  <c r="B50" i="21"/>
  <c r="C75" i="21"/>
  <c r="D75" i="21"/>
  <c r="E75" i="21"/>
  <c r="B111" i="21"/>
  <c r="I119" i="21"/>
  <c r="H153" i="9" l="1"/>
  <c r="G153" i="9"/>
  <c r="F153" i="9"/>
  <c r="G107" i="9"/>
  <c r="H106" i="9"/>
  <c r="G88" i="9"/>
  <c r="G70" i="9"/>
  <c r="G56" i="9"/>
  <c r="E37" i="9"/>
  <c r="E36" i="9" s="1"/>
  <c r="D37" i="9"/>
  <c r="D36" i="9" s="1"/>
  <c r="H36" i="9"/>
  <c r="G36" i="9"/>
  <c r="F36" i="9"/>
  <c r="G17" i="9"/>
  <c r="G15" i="9"/>
  <c r="G37" i="9" l="1"/>
  <c r="F37" i="9"/>
  <c r="H37" i="9"/>
</calcChain>
</file>

<file path=xl/sharedStrings.xml><?xml version="1.0" encoding="utf-8"?>
<sst xmlns="http://schemas.openxmlformats.org/spreadsheetml/2006/main" count="12425" uniqueCount="1676">
  <si>
    <t>University</t>
  </si>
  <si>
    <t>Language</t>
  </si>
  <si>
    <t>Ctry.</t>
  </si>
  <si>
    <t>Study Cycle</t>
  </si>
  <si>
    <t>Fall Application Deadline</t>
  </si>
  <si>
    <t>Spring Application Deadline</t>
  </si>
  <si>
    <t>Website/Course Catalogue</t>
  </si>
  <si>
    <t>Additional Information</t>
  </si>
  <si>
    <t xml:space="preserve"> </t>
  </si>
  <si>
    <t>ISCED Code</t>
  </si>
  <si>
    <t>ISCED Field</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</si>
  <si>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</si>
  <si>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</si>
  <si>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</si>
  <si>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</si>
  <si>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</si>
  <si>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</si>
  <si>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</si>
  <si>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</si>
  <si>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</si>
  <si>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</si>
  <si>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</si>
  <si>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</si>
  <si>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</si>
  <si>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</si>
  <si>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</si>
  <si>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</si>
  <si>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</si>
  <si>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</si>
  <si>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</si>
  <si>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</si>
  <si>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</si>
  <si>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</si>
  <si>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</si>
  <si>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</si>
  <si>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</si>
  <si>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July 15</t>
  </si>
  <si>
    <t>December 15</t>
  </si>
  <si>
    <t>CH</t>
  </si>
  <si>
    <t>University of Fribourg</t>
  </si>
  <si>
    <t>May 31</t>
  </si>
  <si>
    <t>October 31</t>
  </si>
  <si>
    <t>https://www3.unifr.ch/timetable/en/?&amp;semestres=237&amp;langues=5&amp;niveaux=2&amp;facultes=3&amp;page=1</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</si>
  <si>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</si>
  <si>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</si>
  <si>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</si>
  <si>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</si>
  <si>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</si>
  <si>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</si>
  <si>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</si>
  <si>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</si>
  <si>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</si>
  <si>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</si>
  <si>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</si>
  <si>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</si>
  <si>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</si>
  <si>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</si>
  <si>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</si>
  <si>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</si>
  <si>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June 20</t>
  </si>
  <si>
    <t>October 20</t>
  </si>
  <si>
    <t>Silesian University in Opava</t>
  </si>
  <si>
    <t>Czech Technical University in Prague</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</si>
  <si>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</si>
  <si>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</si>
  <si>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</si>
  <si>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</si>
  <si>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</si>
  <si>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</si>
  <si>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</si>
  <si>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</si>
  <si>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</si>
  <si>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</si>
  <si>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</si>
  <si>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</si>
  <si>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</si>
  <si>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</si>
  <si>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</si>
  <si>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</si>
  <si>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</si>
  <si>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</si>
  <si>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</si>
  <si>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</si>
  <si>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</si>
  <si>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</si>
  <si>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</si>
  <si>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</si>
  <si>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</si>
  <si>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</si>
  <si>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</si>
  <si>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</si>
  <si>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</si>
  <si>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</si>
  <si>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</si>
  <si>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</si>
  <si>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</si>
  <si>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GR</t>
  </si>
  <si>
    <t>Athens University of Economics and Business</t>
  </si>
  <si>
    <t>HR</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</si>
  <si>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</si>
  <si>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</si>
  <si>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</si>
  <si>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</si>
  <si>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</si>
  <si>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</si>
  <si>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</si>
  <si>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</si>
  <si>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</si>
  <si>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</si>
  <si>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</si>
  <si>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https://corvinus.mobilitymanager.hu/courses/ </t>
  </si>
  <si>
    <t xml:space="preserve">http://www.unizg.hr/homepage/study-at-the-university-of-zagreb/degrees-studies-and-courses/studies-and-courses-in-english/#c697 </t>
  </si>
  <si>
    <t>Szent István University</t>
  </si>
  <si>
    <t>Hungarian/English B2 (certificate required)</t>
  </si>
  <si>
    <t>http://sziu.hu/erasmus</t>
  </si>
  <si>
    <t>IT</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</si>
  <si>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</si>
  <si>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</si>
  <si>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</si>
  <si>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</si>
  <si>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Universita Degli Studi di Cagliari</t>
  </si>
  <si>
    <t>English B1/ Italian A2</t>
  </si>
  <si>
    <t>Universita degli Studi di Padova</t>
  </si>
  <si>
    <t>Universita Degli Studi di Roma "La Sapienza"</t>
  </si>
  <si>
    <t>IRL</t>
  </si>
  <si>
    <t>0411</t>
  </si>
  <si>
    <t>Accounting and Taxation</t>
  </si>
  <si>
    <t xml:space="preserve">October 1 </t>
  </si>
  <si>
    <t>www.it-tallaght.ie/fulltimecourses</t>
  </si>
  <si>
    <t>https://www.isma.lv/en/international-relations/for-exchange-students</t>
  </si>
  <si>
    <t>LV</t>
  </si>
  <si>
    <t>Information Systems Management Institute (ISMA)</t>
  </si>
  <si>
    <t>NL</t>
  </si>
  <si>
    <t>https://www.ru.nl/prospectus/management/exchange/</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</si>
  <si>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</si>
  <si>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</si>
  <si>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</si>
  <si>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</si>
  <si>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</si>
  <si>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</si>
  <si>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</si>
  <si>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</si>
  <si>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</si>
  <si>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</si>
  <si>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</si>
  <si>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</si>
  <si>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</si>
  <si>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</si>
  <si>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</si>
  <si>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</si>
  <si>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</si>
  <si>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</si>
  <si>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</si>
  <si>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</si>
  <si>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</si>
  <si>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</si>
  <si>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</si>
  <si>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</si>
  <si>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</si>
  <si>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</si>
  <si>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</si>
  <si>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</si>
  <si>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</si>
  <si>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</si>
  <si>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</si>
  <si>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</si>
  <si>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</si>
  <si>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</si>
  <si>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</si>
  <si>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</si>
  <si>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</si>
  <si>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</si>
  <si>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</si>
  <si>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</si>
  <si>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</si>
  <si>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</si>
  <si>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</si>
  <si>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</si>
  <si>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</si>
  <si>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</si>
  <si>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</si>
  <si>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</si>
  <si>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https://corvinus.mobilitymanager.hu/courses/</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</si>
  <si>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</si>
  <si>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</si>
  <si>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</si>
  <si>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</si>
  <si>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</si>
  <si>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</si>
  <si>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</si>
  <si>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</si>
  <si>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</si>
  <si>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</si>
  <si>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</si>
  <si>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</si>
  <si>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</si>
  <si>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ID</t>
  </si>
  <si>
    <t>Binus University</t>
  </si>
  <si>
    <t>http://io.binus.ac.id/international-students/post/semester-based-programs-student-exchange-program/</t>
  </si>
  <si>
    <t>CN</t>
  </si>
  <si>
    <t>Beijing Institute of Technology</t>
  </si>
  <si>
    <t>http://isc.bit.edu.cn/admissionsaid/essap/internationalexchange/index.htm</t>
  </si>
  <si>
    <t>KR</t>
  </si>
  <si>
    <t>Yonsei University</t>
  </si>
  <si>
    <t>Chung-Ang University</t>
  </si>
  <si>
    <t>Kyung Hee University</t>
  </si>
  <si>
    <t>https://oia.yonsei.ac.kr/intstd/notice.asp</t>
  </si>
  <si>
    <t>https://neweng.cau.ac.kr/cms/FR_CON/index.do?MENU_ID=530</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</si>
  <si>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</si>
  <si>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</si>
  <si>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</si>
  <si>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</si>
  <si>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</si>
  <si>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</si>
  <si>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</si>
  <si>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</si>
  <si>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</si>
  <si>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</si>
  <si>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</si>
  <si>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</si>
  <si>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</si>
  <si>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</si>
  <si>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</si>
  <si>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</si>
  <si>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</si>
  <si>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</si>
  <si>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</si>
  <si>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</si>
  <si>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</si>
  <si>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</si>
  <si>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</si>
  <si>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</si>
  <si>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</si>
  <si>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</si>
  <si>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</si>
  <si>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</si>
  <si>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</si>
  <si>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</si>
  <si>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</si>
  <si>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</si>
  <si>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</si>
  <si>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</si>
  <si>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</si>
  <si>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</si>
  <si>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</si>
  <si>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</si>
  <si>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</si>
  <si>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</si>
  <si>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</si>
  <si>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</si>
  <si>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</si>
  <si>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</si>
  <si>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</si>
  <si>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</si>
  <si>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</si>
  <si>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TOEFL score of 550 paper-based or 213 computer-based, GCSE “O” Level with minimum “C” or IELTS with a score of 6.5 or a score placement at the ENGL-100 level of the University English Placement Test.</t>
  </si>
  <si>
    <t xml:space="preserve">30 June </t>
  </si>
  <si>
    <t>English B1/GreekB1</t>
  </si>
  <si>
    <t>Brno University of Technology</t>
  </si>
  <si>
    <t>B, M</t>
  </si>
  <si>
    <t>31 May</t>
  </si>
  <si>
    <t>Luebeck University of Applied Sciences</t>
  </si>
  <si>
    <t>German/English B1</t>
  </si>
  <si>
    <t>Most courses in German.</t>
  </si>
  <si>
    <t>Jade University of Applied Science</t>
  </si>
  <si>
    <t>Latvia University of Agriculture</t>
  </si>
  <si>
    <t>1 July</t>
  </si>
  <si>
    <t>DK</t>
  </si>
  <si>
    <t>VIA University College</t>
  </si>
  <si>
    <t>0730</t>
  </si>
  <si>
    <t>1 May</t>
  </si>
  <si>
    <t>Danish / English B2 (certificate required)</t>
  </si>
  <si>
    <t>https://en.via.dk/programmes/technology-and-construction/architectural-technology-exchange</t>
  </si>
  <si>
    <t>EE</t>
  </si>
  <si>
    <t>Tallin University of Technology</t>
  </si>
  <si>
    <t>Universidad del Pais Vasco</t>
  </si>
  <si>
    <t>30 June</t>
  </si>
  <si>
    <t>Spanish/English A2</t>
  </si>
  <si>
    <t>Spanish / English B1</t>
  </si>
  <si>
    <t>Most courses in Spanish.</t>
  </si>
  <si>
    <t>Universitat Politecnica de Valencia</t>
  </si>
  <si>
    <t>15 October</t>
  </si>
  <si>
    <t>Aalto University</t>
  </si>
  <si>
    <t>1-21 March</t>
  </si>
  <si>
    <t>1-17 October</t>
  </si>
  <si>
    <t>Finnish/English B2/C1</t>
  </si>
  <si>
    <t>Universita Degli Studi di Ferrara</t>
  </si>
  <si>
    <t>15 July</t>
  </si>
  <si>
    <t>1 December</t>
  </si>
  <si>
    <t>Italian/English B1</t>
  </si>
  <si>
    <t>Most courses in Italian.</t>
  </si>
  <si>
    <t>Italian B1/English B1</t>
  </si>
  <si>
    <t>https://corsidilaurea.uniroma1.it/en</t>
  </si>
  <si>
    <t>University of Sassari</t>
  </si>
  <si>
    <t>Bialystok University of Technology</t>
  </si>
  <si>
    <t>15 January</t>
  </si>
  <si>
    <t>Silesian University of Technology</t>
  </si>
  <si>
    <t>Universidade Lusofona de Humanidades e Tecnologias</t>
  </si>
  <si>
    <t>31 October</t>
  </si>
  <si>
    <t>Portuguese/English B2</t>
  </si>
  <si>
    <t>https://www.ulusofona.pt/integrated-master/architecture</t>
  </si>
  <si>
    <t>Most courses in Portugese.</t>
  </si>
  <si>
    <t>Universitatea Politechnica Timisoara</t>
  </si>
  <si>
    <t>20 November</t>
  </si>
  <si>
    <t>English/Romanian B1</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</si>
  <si>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</si>
  <si>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</si>
  <si>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</si>
  <si>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</si>
  <si>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</si>
  <si>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</si>
  <si>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</si>
  <si>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</si>
  <si>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</si>
  <si>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</si>
  <si>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</si>
  <si>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</si>
  <si>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</si>
  <si>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</si>
  <si>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</si>
  <si>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</si>
  <si>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</si>
  <si>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</si>
  <si>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</si>
  <si>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</si>
  <si>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</si>
  <si>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</si>
  <si>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</si>
  <si>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</si>
  <si>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</si>
  <si>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</si>
  <si>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</si>
  <si>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</si>
  <si>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Universitat de Lleida</t>
  </si>
  <si>
    <t>http://www.eps.udl.cat/ca/info_per/exchange_students/</t>
  </si>
  <si>
    <t>Universidade de Vigo</t>
  </si>
  <si>
    <t>English B1/Finnish</t>
  </si>
  <si>
    <t>http://www.tut.fi/opinto-opas/wwwoppaat/opas2018-2019/kv/aineryhmat/Tuotantotekniikka/index.html</t>
  </si>
  <si>
    <t>Universite d'Orleans Polytech Orleans</t>
  </si>
  <si>
    <t>15 April</t>
  </si>
  <si>
    <t>30 September</t>
  </si>
  <si>
    <t>Institut National des Sciences Appliquees de Rennes</t>
  </si>
  <si>
    <t>M, D</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</si>
  <si>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</si>
  <si>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</si>
  <si>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</si>
  <si>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</si>
  <si>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</si>
  <si>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</si>
  <si>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MT</t>
  </si>
  <si>
    <t>University of Malta</t>
  </si>
  <si>
    <t>http://iro.pb.edu.pl/pl/course</t>
  </si>
  <si>
    <t>https://www.ulusofona.pt/undergraduate/civil-engineering/calculus-ii/ULHT30-714</t>
  </si>
  <si>
    <t>English/Romanian/German B1</t>
  </si>
  <si>
    <t>https://www.ct.upt.ro/studenti/fise/ice/index.htm</t>
  </si>
  <si>
    <t>SE</t>
  </si>
  <si>
    <t>English B1/Turkish B1</t>
  </si>
  <si>
    <t>http://www.pau.edu.tr/mf/tr/sayfa/erasmus-course-catalogs</t>
  </si>
  <si>
    <t>National Taiwan University</t>
  </si>
  <si>
    <t>English B1/Chinese</t>
  </si>
  <si>
    <t>http://www.oia.ntu.edu.tw/study-at-ntu/incoming-exchange-student/2019_2020_Admission</t>
  </si>
  <si>
    <t xml:space="preserve">    </t>
  </si>
  <si>
    <t>Chech University of Life Sciences Prague</t>
  </si>
  <si>
    <t>071</t>
  </si>
  <si>
    <t>Engineering and engineering trades</t>
  </si>
  <si>
    <t>B,M</t>
  </si>
  <si>
    <t>English</t>
  </si>
  <si>
    <t>http://www.czu.cz/en/</t>
  </si>
  <si>
    <t>Szechenyi Istvan University</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</si>
  <si>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</si>
  <si>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</si>
  <si>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</si>
  <si>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</si>
  <si>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</si>
  <si>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031</t>
  </si>
  <si>
    <t>Social and behavioral sciences</t>
  </si>
  <si>
    <t>Canakkale Mart Onsekiz University</t>
  </si>
  <si>
    <t>Business and administration</t>
  </si>
  <si>
    <t>Kocaeli University</t>
  </si>
  <si>
    <t xml:space="preserve">English </t>
  </si>
  <si>
    <t>http://www.kocaeli.edu.tr/int/</t>
  </si>
  <si>
    <t>Instituto Politecnico de Santarem</t>
  </si>
  <si>
    <t>TU Dortmund University</t>
  </si>
  <si>
    <t>German, English</t>
  </si>
  <si>
    <t>http://www.tu-dortmund.de/uni/International/</t>
  </si>
  <si>
    <t>www.seamk.fi/en</t>
  </si>
  <si>
    <t>Faculty of Civil Engineering and Architecture / Statybos ir architektūros fakultetas</t>
  </si>
  <si>
    <t>Panevėžys Faculty of Technologies and Business / Panevėžio technologijų ir verslo fakultetas</t>
  </si>
  <si>
    <t>Technische Universitat Munchen TUM International Center</t>
  </si>
  <si>
    <t>May 20</t>
  </si>
  <si>
    <t>October 1</t>
  </si>
  <si>
    <t>Jonkoping University</t>
  </si>
  <si>
    <t>https://ju.se/en/study-at-ju/exchange/school-of-engineering/courses-for-exchange-students.html</t>
  </si>
  <si>
    <t>Technologico de Monterrey</t>
  </si>
  <si>
    <t>http://global.seoultech.ac.kr/inbound/invitation/english/courses/</t>
  </si>
  <si>
    <t xml:space="preserve">National Taiwan University </t>
  </si>
  <si>
    <t>BE</t>
  </si>
  <si>
    <t>French/English B2</t>
  </si>
  <si>
    <t>Italian A2/English B1</t>
  </si>
  <si>
    <t>University of Ljubljana</t>
  </si>
  <si>
    <t>April 15</t>
  </si>
  <si>
    <t>AT</t>
  </si>
  <si>
    <t>German/English</t>
  </si>
  <si>
    <t>University of Southern Denmark</t>
  </si>
  <si>
    <t>https://www.utwente.nl/en/education/exchange-students/</t>
  </si>
  <si>
    <t>University of Genoa</t>
  </si>
  <si>
    <t>Polish/English B2</t>
  </si>
  <si>
    <t>Spanish B1/B2</t>
  </si>
  <si>
    <t>Universidad de Aveiro</t>
  </si>
  <si>
    <t>Lappeenranta University of Technology</t>
  </si>
  <si>
    <t>Warsaw University of Technology</t>
  </si>
  <si>
    <t>Italian B1/English B2</t>
  </si>
  <si>
    <t>Technical University of Denmark</t>
  </si>
  <si>
    <t>Riga Technical University</t>
  </si>
  <si>
    <t>IL</t>
  </si>
  <si>
    <t>Ben-Gurion University of the Negev</t>
  </si>
  <si>
    <t>SEAMK International Office on Facebook:  SEAMK International Office www.facebook.com/seamkinternational</t>
  </si>
  <si>
    <t xml:space="preserve">University of Applied Sciences Upper Austria </t>
  </si>
  <si>
    <t>061</t>
  </si>
  <si>
    <t>Information and Communication Technologies</t>
  </si>
  <si>
    <t>English / German</t>
  </si>
  <si>
    <t>Vienna University of Technology</t>
  </si>
  <si>
    <t>German A2 / English B2</t>
  </si>
  <si>
    <t>Most subjects in German.</t>
  </si>
  <si>
    <t>AZ</t>
  </si>
  <si>
    <t>ADA University</t>
  </si>
  <si>
    <t>New Bulgarian University</t>
  </si>
  <si>
    <t>https://erasmusplus.nbu.bg/en/erasmus-student-mobility-for-studies</t>
  </si>
  <si>
    <t>Technical University of Sofia</t>
  </si>
  <si>
    <t xml:space="preserve">15 June </t>
  </si>
  <si>
    <t>https://fpmi.bg/cms/informatics/</t>
  </si>
  <si>
    <t>https://www.vutbr.cz/en/students/courses</t>
  </si>
  <si>
    <t>https://www.cvut.cz/en/accredited-bachelor-study-programmes-and-fields-of-study-taught-in-a-foreign-language</t>
  </si>
  <si>
    <t>https://fai.utb.cz/en/study/how-to-study/exchange-studies/</t>
  </si>
  <si>
    <t>German A2 / English B1</t>
  </si>
  <si>
    <t>https://www.informatik.kit.edu/6911.php</t>
  </si>
  <si>
    <t>University of Mannheim</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</si>
  <si>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</si>
  <si>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</si>
  <si>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</si>
  <si>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</si>
  <si>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</si>
  <si>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</si>
  <si>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</si>
  <si>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</si>
  <si>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</si>
  <si>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</si>
  <si>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</si>
  <si>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</si>
  <si>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</si>
  <si>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</si>
  <si>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</si>
  <si>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</si>
  <si>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https://www.xamk.fi/en/exchange-degree/information-technology-2/</t>
  </si>
  <si>
    <t>VAMK, University of Applied Sciences</t>
  </si>
  <si>
    <t>16 May</t>
  </si>
  <si>
    <t>16 November</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</si>
  <si>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</si>
  <si>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</si>
  <si>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</si>
  <si>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</si>
  <si>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</si>
  <si>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</si>
  <si>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</si>
  <si>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20 June</t>
  </si>
  <si>
    <t>Tecnological and Educational Institute (TEI) of Thessaly</t>
  </si>
  <si>
    <t>http://erasmus.teilar.gr/en/studies/ects-catalog/computing/</t>
  </si>
  <si>
    <t>Josip Juraj Strossmayer University of Osijek – UNIOS</t>
  </si>
  <si>
    <t>http://www.unios.hr/suradnja/medunarodna-suradnja/erasmus-incoming-students/university-units-and-erasmus-courses-20172018/</t>
  </si>
  <si>
    <t>10 May</t>
  </si>
  <si>
    <t>10 November</t>
  </si>
  <si>
    <t>Budapest University of Technology and Economics</t>
  </si>
  <si>
    <t>https://www.vik.bme.hu/en/education/programs/</t>
  </si>
  <si>
    <t>English B1 / Italian A2</t>
  </si>
  <si>
    <t>https://www.unibo.it/en/teaching/course-unit-catalogue</t>
  </si>
  <si>
    <t>For selection of subjects please contact Assoc.Prof. Ingrida Lagzdinyte-Budnike.</t>
  </si>
  <si>
    <t>Sejong University</t>
  </si>
  <si>
    <t>http://eng.sejong.ac.kr/contents/eng/cor/iprelations.html</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</si>
  <si>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</si>
  <si>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</si>
  <si>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</si>
  <si>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</si>
  <si>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</si>
  <si>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</si>
  <si>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</si>
  <si>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</si>
  <si>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</si>
  <si>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</si>
  <si>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</si>
  <si>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</si>
  <si>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</si>
  <si>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For students of Multimedia Technologies.</t>
  </si>
  <si>
    <t>"1 Decembrie 1918" University of Alba Iulia</t>
  </si>
  <si>
    <t>http://relint.uab.ro/index.php?pagina=pg&amp;id=45&amp;l=en</t>
  </si>
  <si>
    <t>Linkoping University</t>
  </si>
  <si>
    <t>https://liu.se/en/education/exchange-studies?faculty=3</t>
  </si>
  <si>
    <t>Stockholm University</t>
  </si>
  <si>
    <t>https://www.su.se/english/search-courses-and-programmes?q=&amp;eventopenforinternationalstudents=true&amp;page=1</t>
  </si>
  <si>
    <t>University of Primorska</t>
  </si>
  <si>
    <t>https://www.famnit.upr.si//en/cooperation/programmes-english/courses-1819#heading1</t>
  </si>
  <si>
    <t>https://www.uni-lj.si/study/eng/subjects-fri</t>
  </si>
  <si>
    <t>University of Zilina</t>
  </si>
  <si>
    <t>Atilim University</t>
  </si>
  <si>
    <t>https://www.atilim.edu.tr/en/ise/page/2199/courses</t>
  </si>
  <si>
    <t>For students of Information Systems; Information Systems Engineering.</t>
  </si>
  <si>
    <t>15 August</t>
  </si>
  <si>
    <t>Istanbul Sabahattin Zaim University</t>
  </si>
  <si>
    <t>1 August</t>
  </si>
  <si>
    <t>http://izu.edu.tr/en/academics/faculties/engineering-and-natural-sciences/departments/software-engineering-(30-english)</t>
  </si>
  <si>
    <t>National Taiwan University of Science and Technology</t>
  </si>
  <si>
    <t>https://www.oia.ntust.edu.tw/files/14-1017-60776,r1017-1.php?Lang=en</t>
  </si>
  <si>
    <t>German / English</t>
  </si>
  <si>
    <t>Universiteit Gent</t>
  </si>
  <si>
    <t>English / Dutch</t>
  </si>
  <si>
    <t xml:space="preserve">University of Munster </t>
  </si>
  <si>
    <t>German / English B2</t>
  </si>
  <si>
    <t>Aalborg University</t>
  </si>
  <si>
    <t>https://www.en.aau.dk/education/master/computer-science-it/academic-content/</t>
  </si>
  <si>
    <t>English B1 / Spanish B1</t>
  </si>
  <si>
    <t>University of Calabria</t>
  </si>
  <si>
    <t>http://uist.edu.mk/academics/masters/</t>
  </si>
  <si>
    <t>English B2 / Portugalų</t>
  </si>
  <si>
    <t>Subjects in Portuguese and English.</t>
  </si>
  <si>
    <t>https://ebs.aydin.edu.tr/index.iau?Page=BolumDersleri&amp;BK=228&amp;DersTuru=0&amp;ln=</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</si>
  <si>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</si>
  <si>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</si>
  <si>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</si>
  <si>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</si>
  <si>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</si>
  <si>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</si>
  <si>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Technische Universitat Darmstadt</t>
  </si>
  <si>
    <t>Universita di Trieste</t>
  </si>
  <si>
    <t>053</t>
  </si>
  <si>
    <t>https://www.units.it/en/prospective-students/programmes-taught-english</t>
  </si>
  <si>
    <t>https://prd28pi01.itesm.mx/Recepcion/StudyInMexico/OfertaAcademica/Resultados?origen=OfertaAcademica</t>
  </si>
  <si>
    <t>http:/ www.utwente.nl/en/education/international-students/exchange-students/application-deadlines/</t>
  </si>
  <si>
    <t>https://osiris.utwente.nl/student/OnderwijsCatalogusZoekCursus.do</t>
  </si>
  <si>
    <t>Physical sciences</t>
  </si>
  <si>
    <t>Bilkent University</t>
  </si>
  <si>
    <t>https://stars.bilkent.edu.tr/homepage/courses.php?DEPT=PHYS</t>
  </si>
  <si>
    <t>Plovdiv University Paisii Hilendarski</t>
  </si>
  <si>
    <t>https://uni-plovdiv.bg/en/pages/index/386/</t>
  </si>
  <si>
    <t>More courses for Medical Physics (Master) students.</t>
  </si>
  <si>
    <t>https://www.sdu.dk/en/uddannelse/exchange_programmes/exch_prog_in_natural_science/Udbudte_fag</t>
  </si>
  <si>
    <t>JP</t>
  </si>
  <si>
    <t>Shizuoka University Research Institution of Electronics</t>
  </si>
  <si>
    <t>D</t>
  </si>
  <si>
    <t>Masaryk University</t>
  </si>
  <si>
    <t>KZ</t>
  </si>
  <si>
    <t xml:space="preserve">Al-Farabi Kazakh National University   </t>
  </si>
  <si>
    <t>July</t>
  </si>
  <si>
    <t>December</t>
  </si>
  <si>
    <t>http://icd.kaznu.kz/3/Main/RightNodeBrowser/27</t>
  </si>
  <si>
    <t>Applied Mathematics (B) / Taikomoji Matematika (B)</t>
  </si>
  <si>
    <t>054</t>
  </si>
  <si>
    <t>Mathematics and statistics</t>
  </si>
  <si>
    <t>Czech B1/ English B1</t>
  </si>
  <si>
    <t>http://www.fit.vutbr.cz/admissions/courses1819.php.en</t>
  </si>
  <si>
    <t>English/ German</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</si>
  <si>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</si>
  <si>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</si>
  <si>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</si>
  <si>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http://kurser.dtu.dk/search?CourseCode=&amp;SearchKeyword=&amp;Department=1&amp;CourseType=&amp;TeachingLanguage=</t>
  </si>
  <si>
    <t>http://www.aaa.tu-dortmund.de/cms/en/International_Students/Exchange_Students__ERASMUS__/Course_Catalogue/index.html</t>
  </si>
  <si>
    <t>https://www.famnit.upr.si/en/education/undergraduate/math-first/</t>
  </si>
  <si>
    <t>https://stars.bilkent.edu.tr/homepage/courses.php?DEPT=MATH</t>
  </si>
  <si>
    <t>Mathematics</t>
  </si>
  <si>
    <t>English/Hungarian B2</t>
  </si>
  <si>
    <t>http://www.ttk.bme.hu/oktatas?language=en</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</si>
  <si>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</si>
  <si>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</si>
  <si>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</si>
  <si>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</si>
  <si>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</si>
  <si>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</si>
  <si>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</si>
  <si>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</si>
  <si>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</si>
  <si>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Materials and nanotechnologies (B) / Medžiagos ir nano technologijos (B)</t>
  </si>
  <si>
    <t>058</t>
  </si>
  <si>
    <t>Material science</t>
  </si>
  <si>
    <t>Physical science</t>
  </si>
  <si>
    <t>Danish/English C1</t>
  </si>
  <si>
    <t>Bachelor courses: 5xx codes</t>
  </si>
  <si>
    <t>https://stars.bilkent.edu.tr/homepage/courses.php?DEPT=MSN</t>
  </si>
  <si>
    <t>Materials and nanotechnologies</t>
  </si>
  <si>
    <t>Master courses: 8xx codes</t>
  </si>
  <si>
    <t xml:space="preserve"> M</t>
  </si>
  <si>
    <t>http://www.ua.pt/ensino/course/112/?p=4</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</si>
  <si>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</si>
  <si>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</si>
  <si>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</si>
  <si>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</si>
  <si>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</si>
  <si>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</si>
  <si>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</si>
  <si>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</si>
  <si>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</si>
  <si>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</si>
  <si>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</si>
  <si>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</si>
  <si>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</si>
  <si>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</si>
  <si>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</si>
  <si>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</si>
  <si>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</si>
  <si>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</si>
  <si>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</si>
  <si>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</si>
  <si>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</si>
  <si>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</si>
  <si>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</si>
  <si>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</si>
  <si>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</si>
  <si>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</si>
  <si>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</si>
  <si>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</si>
  <si>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</si>
  <si>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</si>
  <si>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</si>
  <si>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</si>
  <si>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</si>
  <si>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</si>
  <si>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</si>
  <si>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</si>
  <si>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</si>
  <si>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</si>
  <si>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http://www.unizg.hr/homepage/</t>
  </si>
  <si>
    <t xml:space="preserve">Seoul National University of Science and Technology  </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</si>
  <si>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</si>
  <si>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</si>
  <si>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</si>
  <si>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</si>
  <si>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</si>
  <si>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</si>
  <si>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</si>
  <si>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</si>
  <si>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http://www.liu.se/utbildning/exchange-students?l=en</t>
  </si>
  <si>
    <t>http://www.aalto.fi/en/</t>
  </si>
  <si>
    <t>http://www.um.si/en/Pages/default.aspx</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</si>
  <si>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</si>
  <si>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</si>
  <si>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</si>
  <si>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</si>
  <si>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</si>
  <si>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</si>
  <si>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</si>
  <si>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</si>
  <si>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</si>
  <si>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</si>
  <si>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</si>
  <si>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</si>
  <si>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</si>
  <si>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</si>
  <si>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</si>
  <si>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</si>
  <si>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</si>
  <si>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</si>
  <si>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</si>
  <si>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</si>
  <si>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</si>
  <si>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</si>
  <si>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</si>
  <si>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</si>
  <si>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</si>
  <si>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</si>
  <si>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</si>
  <si>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</si>
  <si>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</si>
  <si>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</si>
  <si>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</si>
  <si>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</si>
  <si>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</si>
  <si>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</si>
  <si>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</si>
  <si>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</si>
  <si>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</si>
  <si>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</si>
  <si>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</si>
  <si>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</si>
  <si>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</si>
  <si>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</si>
  <si>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</si>
  <si>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</si>
  <si>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</si>
  <si>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</si>
  <si>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</si>
  <si>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</si>
  <si>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</si>
  <si>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</si>
  <si>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</si>
  <si>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</si>
  <si>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</si>
  <si>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</si>
  <si>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</si>
  <si>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</si>
  <si>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</si>
  <si>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</si>
  <si>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</si>
  <si>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</si>
  <si>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</si>
  <si>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</si>
  <si>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</si>
  <si>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</si>
  <si>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</si>
  <si>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</si>
  <si>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</si>
  <si>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</si>
  <si>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</si>
  <si>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</si>
  <si>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</si>
  <si>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</si>
  <si>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</si>
  <si>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</si>
  <si>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</si>
  <si>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</si>
  <si>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</si>
  <si>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</si>
  <si>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</si>
  <si>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</si>
  <si>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</si>
  <si>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</si>
  <si>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</si>
  <si>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</si>
  <si>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</si>
  <si>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</si>
  <si>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</si>
  <si>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</si>
  <si>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</si>
  <si>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</si>
  <si>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</si>
  <si>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</si>
  <si>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</si>
  <si>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</si>
  <si>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</si>
  <si>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</si>
  <si>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</si>
  <si>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</si>
  <si>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</si>
  <si>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</si>
  <si>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</si>
  <si>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</si>
  <si>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</si>
  <si>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</si>
  <si>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</si>
  <si>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</si>
  <si>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</si>
  <si>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</si>
  <si>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</si>
  <si>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</si>
  <si>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</si>
  <si>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</si>
  <si>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</si>
  <si>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</si>
  <si>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</si>
  <si>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</si>
  <si>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</si>
  <si>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</si>
  <si>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</si>
  <si>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</si>
  <si>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</si>
  <si>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</si>
  <si>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</si>
  <si>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</si>
  <si>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</si>
  <si>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</si>
  <si>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</si>
  <si>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</si>
  <si>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</si>
  <si>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</si>
  <si>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</si>
  <si>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</si>
  <si>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</si>
  <si>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</si>
  <si>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</si>
  <si>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</si>
  <si>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</si>
  <si>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</si>
  <si>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</si>
  <si>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</si>
  <si>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</si>
  <si>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</si>
  <si>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</si>
  <si>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</si>
  <si>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</si>
  <si>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</si>
  <si>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</si>
  <si>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</si>
  <si>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</si>
  <si>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</si>
  <si>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</si>
  <si>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</si>
  <si>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</si>
  <si>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</si>
  <si>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</si>
  <si>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</si>
  <si>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</si>
  <si>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</si>
  <si>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</si>
  <si>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</si>
  <si>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</si>
  <si>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</si>
  <si>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</si>
  <si>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</si>
  <si>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</si>
  <si>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</si>
  <si>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</si>
  <si>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</si>
  <si>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</si>
  <si>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</si>
  <si>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</si>
  <si>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</si>
  <si>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</si>
  <si>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</si>
  <si>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</si>
  <si>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</si>
  <si>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</si>
  <si>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</si>
  <si>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</si>
  <si>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</si>
  <si>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</si>
  <si>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</si>
  <si>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</si>
  <si>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</si>
  <si>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</si>
  <si>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</si>
  <si>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</si>
  <si>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</si>
  <si>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</si>
  <si>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</si>
  <si>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</si>
  <si>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</si>
  <si>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</si>
  <si>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https://www.fh-ooe.at/en/international/incomings/course-catalogue/</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</si>
  <si>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</si>
  <si>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</si>
  <si>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</si>
  <si>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</si>
  <si>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</si>
  <si>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</si>
  <si>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</si>
  <si>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</si>
  <si>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</si>
  <si>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</si>
  <si>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</si>
  <si>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</si>
  <si>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Saint Louis College of Music</t>
  </si>
  <si>
    <t>Music and peforming arts</t>
  </si>
  <si>
    <t>https://www.saintlouiscollege.eu/sound-engineering/; https://www.saintlouiscollege.eu/electronic-music-sonic-arts/; https://www.saintlouiscollege.eu/applied-music/</t>
  </si>
  <si>
    <t>Kadir Has University</t>
  </si>
  <si>
    <t>Humanities</t>
  </si>
  <si>
    <t>Languages</t>
  </si>
  <si>
    <t>July 1st</t>
  </si>
  <si>
    <t>December 1st</t>
  </si>
  <si>
    <t>Anadolu University</t>
  </si>
  <si>
    <t>June 29</t>
  </si>
  <si>
    <t>December 21</t>
  </si>
  <si>
    <t>Turkish or English B1</t>
  </si>
  <si>
    <t>https://www.anadolu.edu.tr/en/academics/faculties/139/faculty-of-humanities/departments</t>
  </si>
  <si>
    <t>Applied Language Studies</t>
  </si>
  <si>
    <t>https://studiegids.ugent.be/2018/EN/FACULTY/A/BACH/AB7TGTDI/AB7TGTDI.html</t>
  </si>
  <si>
    <t>Catholic University of Leuven KU Leuven</t>
  </si>
  <si>
    <t>English B2/Dutch B2</t>
  </si>
  <si>
    <t>https://onderwijsaanbod.kuleuven.be/opleidingen/e/SC_53543240.htm#activetab=selectie</t>
  </si>
  <si>
    <t>https://www.arts.kuleuven.be/english/education/brussels#courses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</si>
  <si>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</si>
  <si>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</si>
  <si>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</si>
  <si>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</si>
  <si>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University of Cyprus</t>
  </si>
  <si>
    <t>https://czs.muni.cz/en/student-from-abroad/international-student-guide/course-catalogue</t>
  </si>
  <si>
    <t>University of Tartu</t>
  </si>
  <si>
    <t>Arts and Humanities</t>
  </si>
  <si>
    <t xml:space="preserve">CZ </t>
  </si>
  <si>
    <t>Universitat Autonoma de Barcelona</t>
  </si>
  <si>
    <t xml:space="preserve">May 15 </t>
  </si>
  <si>
    <t>Catalan/Spanish/English</t>
  </si>
  <si>
    <t>https://www.uab.cat/web/estudiar/ehea-degrees/study-plan/study-plan-structure/translation-and-interpreting-1345467897115.html?param1=1228291018508</t>
  </si>
  <si>
    <t>http://grados.ugr.es/traduccion/pages/infoacademica; https://internacional.ugr.es/pages/movilidad/estudiantes/entrantes?lang=en</t>
  </si>
  <si>
    <r>
      <t>University of A Coru</t>
    </r>
    <r>
      <rPr>
        <sz val="11"/>
        <color theme="1"/>
        <rFont val="Calibri"/>
        <family val="2"/>
        <charset val="186"/>
      </rPr>
      <t>ñ</t>
    </r>
    <r>
      <rPr>
        <sz val="11"/>
        <color theme="1"/>
        <rFont val="Calibri"/>
        <family val="2"/>
        <charset val="186"/>
        <scheme val="minor"/>
      </rPr>
      <t>a</t>
    </r>
  </si>
  <si>
    <t>https://www.udc.es/en/filo/graos/index.html</t>
  </si>
  <si>
    <t>English B2/French B2</t>
  </si>
  <si>
    <t>July 1</t>
  </si>
  <si>
    <r>
      <t>Link</t>
    </r>
    <r>
      <rPr>
        <sz val="11"/>
        <color theme="1"/>
        <rFont val="Calibri"/>
        <family val="2"/>
        <charset val="186"/>
      </rPr>
      <t>ö</t>
    </r>
    <r>
      <rPr>
        <sz val="11"/>
        <color theme="1"/>
        <rFont val="Calibri"/>
        <family val="2"/>
        <charset val="186"/>
        <scheme val="minor"/>
      </rPr>
      <t>ping University</t>
    </r>
  </si>
  <si>
    <t>Örebro University</t>
  </si>
  <si>
    <t>https://www.oru.se/english/study/exchange-students/courses/</t>
  </si>
  <si>
    <t>December 22</t>
  </si>
  <si>
    <t>http://abp.anadolu.edu.tr/en/akademik/lisans</t>
  </si>
  <si>
    <t>http://www.khas.edu.tr/en/618/faculties-and-departments</t>
  </si>
  <si>
    <t>Izmir University</t>
  </si>
  <si>
    <t>https://www.nbu.bg/en/prospective-students/admission-to-undergraduate-programs/bachelor-s-programs</t>
  </si>
  <si>
    <t>TOEFL-513; Computer-based TOEFL-183; Internet-based TOEFL-65; IELTS-5.5</t>
  </si>
  <si>
    <t>https://www.mup.cz/en/international-cooperation/information-for-incoming-exchange-students/courses-in-english/; https://www.mup.cz/en/international-cooperation/information-for-incoming-exchange-students/exchange-student-application-procedure/</t>
  </si>
  <si>
    <t>Sociology and cultural studies</t>
  </si>
  <si>
    <r>
      <t>University of Jyv</t>
    </r>
    <r>
      <rPr>
        <sz val="11"/>
        <color theme="1"/>
        <rFont val="Calibri"/>
        <family val="2"/>
        <charset val="186"/>
      </rPr>
      <t>äskylӓ</t>
    </r>
  </si>
  <si>
    <t>English B2/Croatian B2</t>
  </si>
  <si>
    <t>May 5</t>
  </si>
  <si>
    <t>November 5</t>
  </si>
  <si>
    <t>IN</t>
  </si>
  <si>
    <t>Jawaharlal Nehru University</t>
  </si>
  <si>
    <t>https://www.jnu.ac.in/Admission/International</t>
  </si>
  <si>
    <t xml:space="preserve">Political sciences and civics </t>
  </si>
  <si>
    <t>English B2 BA/English C1 MA</t>
  </si>
  <si>
    <t>https://www.ru.nl/english/education/bachelors-programmes/english-taught-bachelors/</t>
  </si>
  <si>
    <t>Jagiellonian University</t>
  </si>
  <si>
    <t>https://wsmip.uj.edu.pl/en_GB/candidates/studies-in-english</t>
  </si>
  <si>
    <t>Nicholas Copernicus University</t>
  </si>
  <si>
    <t>Mid Sweden University</t>
  </si>
  <si>
    <t>https://www.miun.se/en/education/exchangestudies/entry-requirements/</t>
  </si>
  <si>
    <t>https://www.miun.se/en/education/exchangestudies/application-and-admission/</t>
  </si>
  <si>
    <t>Social sciences, journalism and information</t>
  </si>
  <si>
    <t>USA</t>
  </si>
  <si>
    <t>University of Central Florida</t>
  </si>
  <si>
    <t xml:space="preserve">KR </t>
  </si>
  <si>
    <t>Application for the spring semester 2020 is only available during the spring selection due to early deadlines of the partner university.</t>
  </si>
  <si>
    <t>English test: all components B2 (reading, writing, listening)</t>
  </si>
  <si>
    <t xml:space="preserve">https://www.esmad.ipp.pt/courses/degree?set_language=en </t>
  </si>
  <si>
    <t>Nomination March 15, application and documentation April 1.</t>
  </si>
  <si>
    <t>Tampere University</t>
  </si>
  <si>
    <t>University of Insubria</t>
  </si>
  <si>
    <t>TH Köln</t>
  </si>
  <si>
    <t xml:space="preserve">1 May </t>
  </si>
  <si>
    <t xml:space="preserve">1 November </t>
  </si>
  <si>
    <t>https://www.th-koeln.de/mam/downloads/deutsch/studium/studiengaenge/f11/angewandte_chemie/module_catalog_applied_chemistry_-_courses_in_english.pdf</t>
  </si>
  <si>
    <t>Greek/English</t>
  </si>
  <si>
    <t xml:space="preserve">Cyprus University of Technology </t>
  </si>
  <si>
    <t>http://erasmus.cut.ac.cy/application-documents/</t>
  </si>
  <si>
    <t xml:space="preserve"> Environmental Engineering (D) / Aplinkos inžinerija (D)</t>
  </si>
  <si>
    <t>OTH Regensburg</t>
  </si>
  <si>
    <t xml:space="preserve">https://www.oth-regensburg.de/international/incoming-students.html </t>
  </si>
  <si>
    <t>The whole programme in German, German A2.</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</si>
  <si>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</si>
  <si>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</si>
  <si>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</si>
  <si>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</si>
  <si>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</si>
  <si>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</si>
  <si>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</si>
  <si>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Iskenderun Technical University</t>
  </si>
  <si>
    <t>https://obs.iste.edu.tr/oibs/bologna/</t>
  </si>
  <si>
    <t xml:space="preserve">31 July </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</si>
  <si>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</si>
  <si>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</si>
  <si>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</si>
  <si>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</si>
  <si>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</si>
  <si>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</si>
  <si>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</si>
  <si>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http://international.unitn.it/incoming/choose-your-courses</t>
  </si>
  <si>
    <t>University of Economics, Prague</t>
  </si>
  <si>
    <t>May 15 (non-EU), May 30 (students from EU)</t>
  </si>
  <si>
    <t>October 15 (non-EU), November 30 (students from EU)</t>
  </si>
  <si>
    <t xml:space="preserve">https://insis.vse.cz/katalog/?lang=en </t>
  </si>
  <si>
    <t xml:space="preserve">https://exchange.vse.cz/students/prospective-students/requirements/ </t>
  </si>
  <si>
    <t>City University of Hong Kong</t>
  </si>
  <si>
    <t>University of West Attica</t>
  </si>
  <si>
    <t>Technical University of Valencia</t>
  </si>
  <si>
    <t>Spanish A2 and English B1</t>
  </si>
  <si>
    <t>http://www.upv.es/contenidos/IOFEPSA/info/1070043normalc.html</t>
  </si>
  <si>
    <t>More subjects for studies in spring semester. Suitable for Software Systems and Informatics.</t>
  </si>
  <si>
    <t>Zhejiang University of Science and technology</t>
  </si>
  <si>
    <t xml:space="preserve">30 December </t>
  </si>
  <si>
    <t>http://ies.zust.edu.cn/en/Distinctive_Programs/Advanced_Students_Credits_Exchange_Pragrams.htm</t>
  </si>
  <si>
    <t>30June</t>
  </si>
  <si>
    <t>Japanese/English</t>
  </si>
  <si>
    <t>English  B2</t>
  </si>
  <si>
    <t>31 December</t>
  </si>
  <si>
    <t>20 May</t>
  </si>
  <si>
    <t>19 November</t>
  </si>
  <si>
    <t>16 April</t>
  </si>
  <si>
    <t>7 July</t>
  </si>
  <si>
    <t>25 November</t>
  </si>
  <si>
    <t>English/Spanish B2</t>
  </si>
  <si>
    <t>3 May</t>
  </si>
  <si>
    <t>2 November</t>
  </si>
  <si>
    <t xml:space="preserve">15 November </t>
  </si>
  <si>
    <t>22 July</t>
  </si>
  <si>
    <t>30  October</t>
  </si>
  <si>
    <t>Electricity and energy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</si>
  <si>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</si>
  <si>
    <t>MY</t>
  </si>
  <si>
    <t xml:space="preserve">Malaizijos (MY) Taylor’s University </t>
  </si>
  <si>
    <t xml:space="preserve">30 March  </t>
  </si>
  <si>
    <t xml:space="preserve">30 October </t>
  </si>
  <si>
    <t>https://university.taylors.edu.my/en/study/study-enrichment/student-exchange-and-mobility/inbound-student-exchange-programmes.html</t>
  </si>
  <si>
    <t>Multimedijos technologijų studentams tinka 3,4 semestrai.</t>
  </si>
  <si>
    <t>University of Groningen</t>
  </si>
  <si>
    <t>English B2 / Dutch</t>
  </si>
  <si>
    <t>https://www.rug.nl/feb/education/exchange/incoming/before/courses-exams</t>
  </si>
  <si>
    <t>Hamburg University of Technology</t>
  </si>
  <si>
    <t>0710</t>
  </si>
  <si>
    <t>June 15th</t>
  </si>
  <si>
    <t>December 15th</t>
  </si>
  <si>
    <t>German B1/English B2</t>
  </si>
  <si>
    <t>https://www.tuhh.de/alt/tuhh/international/incoming-international-students/exchange-students.html</t>
  </si>
  <si>
    <t>German/English (depending on language of instruction of the chosen course)</t>
  </si>
  <si>
    <t xml:space="preserve">Limited offer of English courses, best suited for final projects in "Continental". </t>
  </si>
  <si>
    <t>University of Turku</t>
  </si>
  <si>
    <t>https://opas.peppi.utu.fi/en/degree-programme/12176</t>
  </si>
  <si>
    <t>University of Applied Sciences Koblenz</t>
  </si>
  <si>
    <t xml:space="preserve">June 15 </t>
  </si>
  <si>
    <t xml:space="preserve">December 15 </t>
  </si>
  <si>
    <t>https://www.hs-koblenz.de/wirtschaft/international/incomings/</t>
  </si>
  <si>
    <t>https://www.hs-koblenz.de/en/rmc/international-office/study-in-koblenz/exchange-program/</t>
  </si>
  <si>
    <t>Lublin University of Technology</t>
  </si>
  <si>
    <t>Mathematics and Statistics</t>
  </si>
  <si>
    <t>https://bkm2.pollub.pl/en/international-students</t>
  </si>
  <si>
    <t>University of Georgia</t>
  </si>
  <si>
    <t>https://ug.edu.ge/en/study-programs</t>
  </si>
  <si>
    <t>https://www.um.es/web/informatica/english-information</t>
  </si>
  <si>
    <t xml:space="preserve">Bilingual Master in New Technologies. Subjects in English or Spanish. </t>
  </si>
  <si>
    <t>https://etsab.upc.edu/en/international/incoming/study-at-etsab</t>
  </si>
  <si>
    <t>Universitat Politecnica de Catalunya (ETSAB Barcelona School of Architecture</t>
  </si>
  <si>
    <t>The enrolment period for incoming students is only September. It is not possible to come just for the spring semester (Feb-Jun).  A limited number of courses are given in English.</t>
  </si>
  <si>
    <t>IS</t>
  </si>
  <si>
    <t>Reykjavik University</t>
  </si>
  <si>
    <t xml:space="preserve">May 1st </t>
  </si>
  <si>
    <t>https://en.ru.is/course-catalogue/</t>
  </si>
  <si>
    <t xml:space="preserve">15 October </t>
  </si>
  <si>
    <t>07</t>
  </si>
  <si>
    <t>University of Ioannina</t>
  </si>
  <si>
    <t>https://piro.uoi.gr/erasmus/121/incoming-erasmus-students; https://www.dit.uoi.gr/index.php?language=en</t>
  </si>
  <si>
    <t>University of Music and Performing Arts Graz</t>
  </si>
  <si>
    <t>Audio-visual techniques and media production</t>
  </si>
  <si>
    <t>15 March</t>
  </si>
  <si>
    <t>10 October</t>
  </si>
  <si>
    <r>
      <rPr>
        <b/>
        <sz val="10"/>
        <rFont val="Arial"/>
        <family val="2"/>
        <charset val="186"/>
      </rPr>
      <t>Students: 2</t>
    </r>
    <r>
      <rPr>
        <sz val="10"/>
        <rFont val="Arial"/>
        <family val="2"/>
        <charset val="186"/>
      </rPr>
      <t xml:space="preserve"> Good understanding in English is expected. Requirement for musicology students: B2 either in German ir English (at least one of the two). </t>
    </r>
  </si>
  <si>
    <t>Music and performing arts</t>
  </si>
  <si>
    <t xml:space="preserve">Sound engineer </t>
  </si>
  <si>
    <r>
      <rPr>
        <b/>
        <sz val="10"/>
        <rFont val="Arial"/>
        <family val="2"/>
        <charset val="186"/>
      </rPr>
      <t>Students: 2</t>
    </r>
    <r>
      <rPr>
        <sz val="10"/>
        <rFont val="Arial"/>
        <family val="2"/>
        <charset val="186"/>
      </rPr>
      <t xml:space="preserve"> Good understanding in English is expected. Requirement for musicology students: B2 either in German and English (at least one of the two). </t>
    </r>
  </si>
  <si>
    <t>Arts and humanities</t>
  </si>
  <si>
    <t>https://nbu.bg/en/programs-of-study/programs</t>
  </si>
  <si>
    <r>
      <rPr>
        <b/>
        <sz val="10"/>
        <rFont val="Arial"/>
        <family val="2"/>
        <charset val="186"/>
      </rPr>
      <t>Students: 2</t>
    </r>
    <r>
      <rPr>
        <sz val="10"/>
        <rFont val="Arial"/>
        <family val="2"/>
        <charset val="186"/>
      </rPr>
      <t xml:space="preserve">   </t>
    </r>
  </si>
  <si>
    <r>
      <t xml:space="preserve">Students: 1  </t>
    </r>
    <r>
      <rPr>
        <sz val="10"/>
        <rFont val="Arial"/>
        <family val="2"/>
        <charset val="186"/>
      </rPr>
      <t>1 credit=2ECTS; 15 credits=30ECTS Media philosophy;  English  IELTS, TOEFL, Cambridge certificate required</t>
    </r>
  </si>
  <si>
    <t xml:space="preserve">Students: 2 </t>
  </si>
  <si>
    <t>Spanish</t>
  </si>
  <si>
    <t>https://international.ucam.edu/studies</t>
  </si>
  <si>
    <r>
      <t>Students: 2</t>
    </r>
    <r>
      <rPr>
        <sz val="10"/>
        <rFont val="Arial"/>
        <family val="2"/>
        <charset val="186"/>
      </rPr>
      <t xml:space="preserve"> language of instruction - Spanish</t>
    </r>
  </si>
  <si>
    <t>Aristotle University of Thessaloniki</t>
  </si>
  <si>
    <r>
      <t xml:space="preserve">Students: 2  </t>
    </r>
    <r>
      <rPr>
        <sz val="10"/>
        <rFont val="Arial"/>
        <family val="2"/>
        <charset val="186"/>
      </rPr>
      <t>Courses are taught in Greek. However, there are courses in other languages too: English, French, German. In all other cases, there are special arrangements for Erasmus students, such as assignment of essays in English with the use of English bibliography in small group of students.</t>
    </r>
  </si>
  <si>
    <t>Conservatorio di Musica "F. Cilea"</t>
  </si>
  <si>
    <t>Arts</t>
  </si>
  <si>
    <t>September</t>
  </si>
  <si>
    <t>Italian/ English B2</t>
  </si>
  <si>
    <r>
      <t xml:space="preserve">Students: 2 </t>
    </r>
    <r>
      <rPr>
        <sz val="10"/>
        <rFont val="Arial"/>
        <family val="2"/>
        <charset val="186"/>
      </rPr>
      <t>Student mobility only by individual agreement</t>
    </r>
  </si>
  <si>
    <r>
      <rPr>
        <b/>
        <sz val="11"/>
        <color theme="1"/>
        <rFont val="Calibri"/>
        <family val="2"/>
        <charset val="186"/>
        <scheme val="minor"/>
      </rPr>
      <t>Students: 2</t>
    </r>
    <r>
      <rPr>
        <sz val="11"/>
        <color theme="1"/>
        <rFont val="Calibri"/>
        <family val="2"/>
        <charset val="186"/>
        <scheme val="minor"/>
      </rPr>
      <t xml:space="preserve"> Italian B1 No certificate required</t>
    </r>
  </si>
  <si>
    <t>http://iso.uni.lodz.pl/erasmus/programmes/</t>
  </si>
  <si>
    <t>Students: 5</t>
  </si>
  <si>
    <t>Romanian/English B1</t>
  </si>
  <si>
    <t>http://ri.uvt.ro/study-programmes-in-foreign-languages/?lang=en</t>
  </si>
  <si>
    <t>Students: 1</t>
  </si>
  <si>
    <t>English/ Swedish good command</t>
  </si>
  <si>
    <t>https://liu.se/en/article/exchange-courses?faculty=1</t>
  </si>
  <si>
    <t>Students: 2</t>
  </si>
  <si>
    <t>Students: 4</t>
  </si>
  <si>
    <r>
      <rPr>
        <b/>
        <sz val="10"/>
        <rFont val="Arial"/>
        <family val="2"/>
        <charset val="186"/>
      </rPr>
      <t>Students: 4</t>
    </r>
    <r>
      <rPr>
        <sz val="10"/>
        <rFont val="Arial"/>
        <family val="2"/>
        <charset val="186"/>
      </rPr>
      <t xml:space="preserve"> Program in Radio, Television and Cinema (Radio, Television and Cinema Department)</t>
    </r>
  </si>
  <si>
    <r>
      <t xml:space="preserve">Linguistics and Translation Studies: </t>
    </r>
    <r>
      <rPr>
        <b/>
        <sz val="10"/>
        <color theme="1"/>
        <rFont val="Calibri"/>
        <family val="2"/>
        <charset val="186"/>
        <scheme val="minor"/>
      </rPr>
      <t>New media language (BA); Translation of Technical Texts (BA); Translation of Technical Texts and Localization (MA)</t>
    </r>
  </si>
  <si>
    <r>
      <t xml:space="preserve">Lingvistikos ir vertimo studijų kryptis: </t>
    </r>
    <r>
      <rPr>
        <b/>
        <sz val="10"/>
        <color theme="1"/>
        <rFont val="Calibri"/>
        <family val="2"/>
        <charset val="186"/>
        <scheme val="minor"/>
      </rPr>
      <t>Naujųjų medijų kalba (BA); Technikos kalbos vertimas (BA); Technikos kalbos vertimas ir lokalizacija (MA)</t>
    </r>
  </si>
  <si>
    <r>
      <rPr>
        <b/>
        <sz val="10"/>
        <rFont val="Arial"/>
        <family val="2"/>
        <charset val="186"/>
      </rPr>
      <t>Students: 4</t>
    </r>
    <r>
      <rPr>
        <sz val="10"/>
        <rFont val="Arial"/>
        <family val="2"/>
        <charset val="186"/>
      </rPr>
      <t xml:space="preserve"> Program in New Media (Department of New Media)</t>
    </r>
  </si>
  <si>
    <r>
      <rPr>
        <b/>
        <sz val="10"/>
        <rFont val="Arial"/>
        <family val="2"/>
        <charset val="186"/>
      </rPr>
      <t>Students: 2</t>
    </r>
    <r>
      <rPr>
        <sz val="10"/>
        <rFont val="Arial"/>
        <family val="2"/>
        <charset val="186"/>
      </rPr>
      <t xml:space="preserve"> Faculty of Arts in Antwerp  (Translation/Interpretation/Languages)</t>
    </r>
  </si>
  <si>
    <r>
      <rPr>
        <b/>
        <sz val="10"/>
        <rFont val="Arial"/>
        <family val="2"/>
        <charset val="186"/>
      </rPr>
      <t>Students: 2</t>
    </r>
    <r>
      <rPr>
        <sz val="10"/>
        <rFont val="Arial"/>
        <family val="2"/>
        <charset val="186"/>
      </rPr>
      <t xml:space="preserve"> Faculty of Arts in Brussels  (Translation/Interpretation/Languages)</t>
    </r>
  </si>
  <si>
    <r>
      <rPr>
        <b/>
        <sz val="10"/>
        <rFont val="Arial"/>
        <family val="2"/>
        <charset val="186"/>
      </rPr>
      <t>Students: 2</t>
    </r>
    <r>
      <rPr>
        <sz val="10"/>
        <rFont val="Arial"/>
        <family val="2"/>
        <charset val="186"/>
      </rPr>
      <t xml:space="preserve"> Department of English Studies. All courses are in English.</t>
    </r>
  </si>
  <si>
    <r>
      <t xml:space="preserve">Students: 1  </t>
    </r>
    <r>
      <rPr>
        <sz val="10"/>
        <rFont val="Arial"/>
        <family val="2"/>
        <charset val="186"/>
      </rPr>
      <t>1 credit=2ECTS; 15 credits=30ECTS New Media Language; Translation of Technical Texts</t>
    </r>
  </si>
  <si>
    <t>Universitat Leipzig</t>
  </si>
  <si>
    <t>German as a foreign language</t>
  </si>
  <si>
    <t>B, D</t>
  </si>
  <si>
    <t>German</t>
  </si>
  <si>
    <t>https://www.uni-leipzig.de/en/</t>
  </si>
  <si>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 Language of instruction: German B1/1st cycle, C1/3rd ycle.</t>
    </r>
  </si>
  <si>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t>
    </r>
  </si>
  <si>
    <t>Ruprecht-Karls-Universitat Heidelberg</t>
  </si>
  <si>
    <t>https://www.uni-heidelberg.de/faculties/</t>
  </si>
  <si>
    <r>
      <t xml:space="preserve">Students: 2   </t>
    </r>
    <r>
      <rPr>
        <sz val="11"/>
        <color theme="1"/>
        <rFont val="Calibri"/>
        <family val="2"/>
        <charset val="186"/>
        <scheme val="minor"/>
      </rPr>
      <t>Modern Languages (language of instruction German)</t>
    </r>
  </si>
  <si>
    <t>https://www.uab.cat/web/mobility-international-exchange/mobility-international-exchange-programmes/selected-courses-1345671994498.html    Students: 1</t>
  </si>
  <si>
    <t>Universita degli Studi di Salerno</t>
  </si>
  <si>
    <r>
      <t xml:space="preserve">Students: 2  </t>
    </r>
    <r>
      <rPr>
        <sz val="10"/>
        <rFont val="Arial"/>
        <family val="2"/>
        <charset val="186"/>
      </rPr>
      <t>International teaching/Courses on offer  Department of Humanistic Studies</t>
    </r>
  </si>
  <si>
    <t>English B1/Turkish</t>
  </si>
  <si>
    <t>English B2/Turkish</t>
  </si>
  <si>
    <t>https://www.ada.edu.az/en/schools/spia</t>
  </si>
  <si>
    <t>Universitat Konstanz</t>
  </si>
  <si>
    <t xml:space="preserve">Students: 3  </t>
  </si>
  <si>
    <t>University of Crete</t>
  </si>
  <si>
    <t>Greek/English B2</t>
  </si>
  <si>
    <r>
      <t xml:space="preserve">Students: 2 </t>
    </r>
    <r>
      <rPr>
        <sz val="10"/>
        <rFont val="Arial"/>
        <family val="2"/>
        <charset val="186"/>
      </rPr>
      <t xml:space="preserve"> Second language of instruction: English/German/French B2 </t>
    </r>
  </si>
  <si>
    <r>
      <t xml:space="preserve">Students: 3 </t>
    </r>
    <r>
      <rPr>
        <sz val="10"/>
        <rFont val="Arial"/>
        <family val="2"/>
        <charset val="186"/>
      </rPr>
      <t xml:space="preserve"> Italian for courses in Italian; English for courses in English</t>
    </r>
  </si>
  <si>
    <t>University of Gdansk</t>
  </si>
  <si>
    <t>Uniwersytet Wroclawski</t>
  </si>
  <si>
    <t>Universidade de Lisboa</t>
  </si>
  <si>
    <t xml:space="preserve">RO </t>
  </si>
  <si>
    <r>
      <t xml:space="preserve">Students: 1 BA </t>
    </r>
    <r>
      <rPr>
        <sz val="10"/>
        <rFont val="Arial"/>
        <family val="2"/>
        <charset val="186"/>
      </rPr>
      <t xml:space="preserve">International Relations and European Studies (German); </t>
    </r>
    <r>
      <rPr>
        <b/>
        <sz val="10"/>
        <rFont val="Arial"/>
        <family val="2"/>
        <charset val="186"/>
      </rPr>
      <t>MA</t>
    </r>
    <r>
      <rPr>
        <sz val="10"/>
        <rFont val="Arial"/>
        <family val="2"/>
        <charset val="186"/>
      </rPr>
      <t xml:space="preserve"> 1.Philosophical Counselling and Consultancy (English) 2.International Development and Management of Global Affairs (English)</t>
    </r>
  </si>
  <si>
    <t>Yeditepe University</t>
  </si>
  <si>
    <t>https://sbe.yeditepe.edu.tr/en/programlar</t>
  </si>
  <si>
    <t>Students: 3</t>
  </si>
  <si>
    <t>https://studyabroad.ucf.edu/</t>
  </si>
  <si>
    <t>Malaysia Taylor's University</t>
  </si>
  <si>
    <r>
      <t xml:space="preserve">Students: 1  </t>
    </r>
    <r>
      <rPr>
        <sz val="10"/>
        <rFont val="Arial"/>
        <family val="2"/>
        <charset val="186"/>
      </rPr>
      <t>1 credit=2ECTS; 15 credits=30ECTS English  IELTS, TOEFL, Cambridge certificate required</t>
    </r>
  </si>
  <si>
    <t>Education MA</t>
  </si>
  <si>
    <t>Edukologija MA</t>
  </si>
  <si>
    <t>Education</t>
  </si>
  <si>
    <t>Universidad de Navarra</t>
  </si>
  <si>
    <t>Spanish/English (optional)</t>
  </si>
  <si>
    <t xml:space="preserve">Students: 4 </t>
  </si>
  <si>
    <t>CZECH TECHNICAL UNIVERSITY IN PRAGUE</t>
  </si>
  <si>
    <t xml:space="preserve">https://www.cvut.cz/en/accredited-bachelor-study-programmes-and-fields-of-study-taught-in-a-foreign-language </t>
  </si>
  <si>
    <t>http://www.fel.cvut.cz/en/admissions/study-programs</t>
  </si>
  <si>
    <t>aplication only to the Faculty of Management</t>
  </si>
  <si>
    <t>Student needs  to have a bachelor degree in business.</t>
  </si>
  <si>
    <t>Food Processing</t>
  </si>
  <si>
    <t>https://agronomos.upct.es/international</t>
  </si>
  <si>
    <t>Lodz University of Technology</t>
  </si>
  <si>
    <t>https://cwm.p.lodz.pl/en/international-candidates/exchange-students/studies/studies-offer</t>
  </si>
  <si>
    <t>English TOEFL score  79 in iBT (cBT 213, pBT 550) or IELTS 6.5; At the time of application, undergraduate students must have completed at least two(2) semesters.</t>
  </si>
  <si>
    <t>Materials Physics (M) / Medžiagų fizika (M)</t>
  </si>
  <si>
    <t>Architecture (Integrated, M) / Architektūra (vientisosios, M)</t>
  </si>
  <si>
    <t>Civil Engineering (B) / Statybos inžinerija (B)</t>
  </si>
  <si>
    <t>Sustainable and Energy Efficient Buildings (M), Structural and Building Products Engineering (M), Construction Management (M) / Darnūs ir energetiškai efektyvūs pastatai (M), Statybinių konstrukcijų ir gaminių inžinerija (M), Statybos valdymas (M)</t>
  </si>
  <si>
    <t xml:space="preserve">Application for the spring semester 2021 is only available during the spring selection due to early deadlines of the partner university.
</t>
  </si>
  <si>
    <t>Peking University, School of Econmics</t>
  </si>
  <si>
    <t>Faculty of Social Sciences, Arts and Humanities / Socialinių, humanitarinių mokslų ir menų fakultetas</t>
  </si>
  <si>
    <t>https://www.unip.br/presencial/ensino/pos_graduacao/strictosensu/ss_engenharia.aspx?lang=en</t>
  </si>
  <si>
    <t xml:space="preserve">Paulista University </t>
  </si>
  <si>
    <t>BR</t>
  </si>
  <si>
    <t>Tallinn University of Technology</t>
  </si>
  <si>
    <t>Vehicle Engineering / Transporto priemonių inžinerija</t>
  </si>
  <si>
    <t>https://www.lut.fi/web/en/admissions/apply-to-lut/exchange-studies</t>
  </si>
  <si>
    <t>Thermal Engineering / Termoinžinerija</t>
  </si>
  <si>
    <t>October 30</t>
  </si>
  <si>
    <t>Textiles (clothes, footwear and leather)</t>
  </si>
  <si>
    <t>0723</t>
  </si>
  <si>
    <t>Ecole Nationale Superieure des Arts et Industries Textiles</t>
  </si>
  <si>
    <t xml:space="preserve">former Piraeus University of Applied Sciences </t>
  </si>
  <si>
    <t>https://erasmus.uniwa.gr/en/how-to-apply/</t>
  </si>
  <si>
    <t xml:space="preserve">November 15th </t>
  </si>
  <si>
    <t xml:space="preserve">May 31st </t>
  </si>
  <si>
    <t>https://www.tul.cz/en/erasmus/incoming-international-students/erasmus-application-procedures-and-deadlines</t>
  </si>
  <si>
    <t>Bulgarian/English B2</t>
  </si>
  <si>
    <t>Technical University of Varna</t>
  </si>
  <si>
    <t xml:space="preserve">Tampere University </t>
  </si>
  <si>
    <t>http://www.frederick.ac.cy/mobility/index.php?option=com_content&amp;view=article&amp;id=5&amp;Itemid=107#5</t>
  </si>
  <si>
    <t>English/Greek</t>
  </si>
  <si>
    <t>https://liu.se/en/education/exchange-studies</t>
  </si>
  <si>
    <t>Linkoping University, Institute of Technology</t>
  </si>
  <si>
    <t>Universiteit of Gent</t>
  </si>
  <si>
    <t>https://www.unibo.it/en/exchange-students</t>
  </si>
  <si>
    <t>University of Bologna</t>
  </si>
  <si>
    <t>https://sigarra.up.pt/up/en/web_base.gera_pagina?p_pagina=internacional-candidatura</t>
  </si>
  <si>
    <t>English B2/Portugese</t>
  </si>
  <si>
    <t>Universitat di Vigo</t>
  </si>
  <si>
    <t>Munich University of Applied Sciences</t>
  </si>
  <si>
    <t>April 1</t>
  </si>
  <si>
    <t>http://www.intl.kit.edu/istudies/3171.php</t>
  </si>
  <si>
    <t>German B1/English B1</t>
  </si>
  <si>
    <t>http://www.polinternational.polimi.it/exchange/</t>
  </si>
  <si>
    <t>Politecnico di Milano</t>
  </si>
  <si>
    <t>http://www.grenoble-inp.fr/international/you-are-an-exchange-student-487926.kjsp?RH=INP_EN-INT-INCOMING2</t>
  </si>
  <si>
    <t>Grenoble Institute of Technology</t>
  </si>
  <si>
    <t>https://tu-freiberg.de/en/international/students</t>
  </si>
  <si>
    <t>TU Bergakademie Freiberg</t>
  </si>
  <si>
    <t>Spanish/Catalan/English</t>
  </si>
  <si>
    <t>Universitat Politecnica de Catalunya</t>
  </si>
  <si>
    <t>Industrial Engineering and Management / Pramonės inžinerija ir vadyba</t>
  </si>
  <si>
    <t>http://www.upm.es/internacional/Students/ExchangeMobilityPrograms/InternationalProgram/StudentsAgreements</t>
  </si>
  <si>
    <t>Universitat Politecnica de Madrid</t>
  </si>
  <si>
    <t>Technische Universitat Ilmenau</t>
  </si>
  <si>
    <t>https://www.sdu.dk/en/uddannelse/exchange_programmes</t>
  </si>
  <si>
    <t>Danish/English</t>
  </si>
  <si>
    <t>Military University of Technology</t>
  </si>
  <si>
    <t>Mechatronics / Mechatronika</t>
  </si>
  <si>
    <t>Mersin University</t>
  </si>
  <si>
    <t>http://www.pau.edu.tr/uluslararasi/en/sayfa/incoming-students-2</t>
  </si>
  <si>
    <t xml:space="preserve">Yonsei University </t>
  </si>
  <si>
    <t>https://www.tu-braunschweig.de/en/exchange-students/application</t>
  </si>
  <si>
    <t>https://www.deusto.es/cs/Satellite/estudiantes/en/international-4/incoming-students-0/exchange/how-can-i-apply-to-study-at-deusto</t>
  </si>
  <si>
    <t>http://www.upv.es/entidades/OPII/infoweb/pi/info/818854normali.html</t>
  </si>
  <si>
    <t xml:space="preserve">Tampere University  </t>
  </si>
  <si>
    <t>Mechanical Engineering / Mechanikos inžinerija</t>
  </si>
  <si>
    <t>Fashion, interior and industrial design</t>
  </si>
  <si>
    <t>0212</t>
  </si>
  <si>
    <t xml:space="preserve">Seoul  National University of Science and Technology  </t>
  </si>
  <si>
    <t>https://prd28pi01.itesm.mx/Recepcion/StudyInMexico/OfertaAcademica/Buscar</t>
  </si>
  <si>
    <t>Tecnológico de Monterrey</t>
  </si>
  <si>
    <t>Production Engineering / Gamybos inžinerija</t>
  </si>
  <si>
    <t>Sustainable Management and Production / Darnus valdymas ir gamyba</t>
  </si>
  <si>
    <t>https://www.ipsa.fr/en/admissions/exchange-students</t>
  </si>
  <si>
    <t>IPSA ‘Ecole ingénieur de l‘Air et de l‘espace‘</t>
  </si>
  <si>
    <t>Aeronautical Engineering / Aeronautikos inžinerija</t>
  </si>
  <si>
    <t>Linkoping university, Institute of Technology</t>
  </si>
  <si>
    <t>https://upb.ro/en/erasmus/</t>
  </si>
  <si>
    <t>University Politehnica of Bucharest</t>
  </si>
  <si>
    <t>Leipzig University of Applied Sciences</t>
  </si>
  <si>
    <t xml:space="preserve">Universitat Politecnica de Valencia </t>
  </si>
  <si>
    <t xml:space="preserve">Universidade de Porto </t>
  </si>
  <si>
    <t>Manufacturing and processing</t>
  </si>
  <si>
    <t>072</t>
  </si>
  <si>
    <t>University of Limerick</t>
  </si>
  <si>
    <t>IE</t>
  </si>
  <si>
    <t>Industrial Design Engineering / Pramoninio dizaino inžinerija</t>
  </si>
  <si>
    <t>Italian/English A2</t>
  </si>
  <si>
    <t>December 10</t>
  </si>
  <si>
    <t>University of Parma</t>
  </si>
  <si>
    <t>https://pb.edu.pl/en/admissions/</t>
  </si>
  <si>
    <t>Portuguese B1/English B2</t>
  </si>
  <si>
    <t>University of Minho</t>
  </si>
  <si>
    <t>September 30</t>
  </si>
  <si>
    <t>https://www.ehu.eus/en/web/nazioarteko-harremanak/en-erasmus-students</t>
  </si>
  <si>
    <t>http://erasmus.itu.edu.tr/en/student-mobility/ka-103-(program-countries)/incoming-ka103</t>
  </si>
  <si>
    <t>https://www.fh-kaernten.at/en/international/incoming-exchange-students</t>
  </si>
  <si>
    <t>Carinthia University of Applied Sciences</t>
  </si>
  <si>
    <t>https://www.unibo.it/en/international/international-course-catalogue</t>
  </si>
  <si>
    <t>Technical University of Lodz</t>
  </si>
  <si>
    <t>University of Boras, The Swedish School of Textiles</t>
  </si>
  <si>
    <t>Fashion Engineering / Mados inžinerija</t>
  </si>
  <si>
    <t>Aviation Engineering / Aviacijos inžinerija</t>
  </si>
  <si>
    <t>Faculty of Mechanical Engineering and Design / Mechanikos inžinerijos ir dizaino fakultetas</t>
  </si>
  <si>
    <t>ESIEA Graduate School of Engineering (Paris Campus)</t>
  </si>
  <si>
    <t>May 15th</t>
  </si>
  <si>
    <t>November 1st</t>
  </si>
  <si>
    <t>https://en.esiea.fr/study-at-esiea-with-erasmus/</t>
  </si>
  <si>
    <t>University of Chemistry and Technology, Prague</t>
  </si>
  <si>
    <t xml:space="preserve"> November 30</t>
  </si>
  <si>
    <t>https://business.vscht.cz/174-international-mobility</t>
  </si>
  <si>
    <t>https://study.vscht.cz/erasmusplus/before-arrival</t>
  </si>
  <si>
    <t>http://dean.pku.edu.cn/englishcourses/cs_list.php?xsid=025</t>
  </si>
  <si>
    <t>April 10</t>
  </si>
  <si>
    <t xml:space="preserve">Technological University Dublin (TUD) </t>
  </si>
  <si>
    <r>
      <rPr>
        <sz val="16"/>
        <color rgb="FFFF0000"/>
        <rFont val="Calibri"/>
        <family val="2"/>
        <charset val="186"/>
        <scheme val="minor"/>
      </rPr>
      <t>!</t>
    </r>
    <r>
      <rPr>
        <sz val="14"/>
        <color theme="1"/>
        <rFont val="Calibri"/>
        <family val="2"/>
        <charset val="186"/>
        <scheme val="minor"/>
      </rPr>
      <t xml:space="preserve"> </t>
    </r>
    <r>
      <rPr>
        <u/>
        <sz val="11"/>
        <color theme="1"/>
        <rFont val="Calibri"/>
        <family val="2"/>
        <charset val="186"/>
        <scheme val="minor"/>
      </rPr>
      <t>You can only choose universities from your faculty's list.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</si>
  <si>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 xml:space="preserve">English speaking and writing score of B2 </t>
  </si>
  <si>
    <t>Bachelor in Economics is required; English speaking and writing score of C1</t>
  </si>
  <si>
    <t>ZA</t>
  </si>
  <si>
    <t>Stellenbosch University</t>
  </si>
  <si>
    <t>only for PhD students; 2 South African credits = 1 ECTS</t>
  </si>
  <si>
    <t>http://www.sun.ac.za/english/SUInternational/international-students/finding-courses-as-a-semester-student</t>
  </si>
  <si>
    <t>https://www.ada.edu.az/en/schools/programs/site/123-computer-engineering</t>
  </si>
  <si>
    <t>Amity University</t>
  </si>
  <si>
    <t>Universitat Rovira i Virgili</t>
  </si>
  <si>
    <t>15th June</t>
  </si>
  <si>
    <t>15th November</t>
  </si>
  <si>
    <t>https://moodle.urv.cat/docnet/guia_docent/index.php?centre=13&amp;ensenyament=1322&amp;consulta=assignatures&amp;any_academic=2020_21&amp;idioma=cast&amp;idioma=eng</t>
  </si>
  <si>
    <t>Università degli Studi dell’Insubria Varese</t>
  </si>
  <si>
    <t>https://www.uninsubria.eu/programs/degree-programs</t>
  </si>
  <si>
    <t>University of Thessaly</t>
  </si>
  <si>
    <t>http://erasmus.uth.gr/en/studies-en/courses-en</t>
  </si>
  <si>
    <t>https://www.uni-corvinus.hu/main-page/programs/international-opportunities/erasmus-2/incoming-students-partial-training/?lang=en</t>
  </si>
  <si>
    <t>http://www.unist.hr/en/international/students/incoming/erasmus-study-period</t>
  </si>
  <si>
    <t>https://international.cvut.cz/students/incoming-students/erasmus-and-exchange/</t>
  </si>
  <si>
    <t>https://www.slu.cz/opf/en/approcexchangestud</t>
  </si>
  <si>
    <t>https://www.international-office.uni-bayreuth.de/en/come-to-bayreuth/exchange-students/index.html</t>
  </si>
  <si>
    <t>https://ssl-administracja.sgh.waw.pl/en/cpm/international_exchange/incoming_students/exchange/Pages/default.aspx</t>
  </si>
  <si>
    <t>https://www.uninsubria.eu/international-relations/erasmus-programme/erasmus-study-mobility</t>
  </si>
  <si>
    <t>https://www.unica.it/unica/en/ateneo_s04_ss020.page</t>
  </si>
  <si>
    <t>https://www.efzg.unizg.hr/international-cooperation-15182/incoming-student-mobility/courses-in-english-for-exchange-students/28194</t>
  </si>
  <si>
    <t>https://campus.tum.de/tumonline/ee/ui/ca2/app/desktop/#/home</t>
  </si>
  <si>
    <t>https://www.mup.cz/en/international-cooperation/information-for-incoming-exchange-students/exchange-student-application-procedure/</t>
  </si>
  <si>
    <t>http://www.frederick.ac.cy/master-in-business-administration-program-structure/master-in-business-administration-semester-breakdown</t>
  </si>
  <si>
    <t>https://www.uni-svishtov.bg/en/international-affairs/erasmus-plus-programme/student-mobility-for-studies</t>
  </si>
  <si>
    <t>https://www.utb.cz/en/university/international/students/exchange-students/incoming-students/application/</t>
  </si>
  <si>
    <t>https://campus.tum.de/tumonline/ee/ui/ca2/app/desktop/#/pl/ui/$ctx/wbModHb.wbShow?$ctx=design=ca2;header=max;lang=en&amp;pOrgNr=14181</t>
  </si>
  <si>
    <t>https://www.univaasa.fi/en/education/exchange</t>
  </si>
  <si>
    <t>http://estudiaencartagena.upct.es/international/english/news/erasmus-info-upct</t>
  </si>
  <si>
    <t>https://www.aueb.gr/en/erasmus/mobility/content/list-courses-english-2020-2021</t>
  </si>
  <si>
    <r>
      <t xml:space="preserve">Former </t>
    </r>
    <r>
      <rPr>
        <i/>
        <sz val="11"/>
        <color theme="1"/>
        <rFont val="Calibri"/>
        <family val="2"/>
        <charset val="186"/>
        <scheme val="minor"/>
      </rPr>
      <t>Institute of Technology Tallaght.</t>
    </r>
    <r>
      <rPr>
        <sz val="11"/>
        <color theme="1"/>
        <rFont val="Calibri"/>
        <family val="2"/>
        <charset val="186"/>
        <scheme val="minor"/>
      </rPr>
      <t xml:space="preserve"> Early nomination dates. https://www.tudublin.ie/study/international-students/study-abroad-and-erasmus/incoming-erasmus-plus-and-exchange-students/</t>
    </r>
  </si>
  <si>
    <t>https://www.unipd.it/en/erasmus-studies-semp</t>
  </si>
  <si>
    <t>http://www.frederick.ac.cy/ba-in-accounting-and-finance-program-structure/ba-in-accounting-and-finance-semester-breakdown</t>
  </si>
  <si>
    <t>https://www.unic.ac.cy/business-administration-finance-and-economics-bba-4-years/</t>
  </si>
  <si>
    <t>https://www.ieu.edu.tr/international/en/erasmus-hareketliligi</t>
  </si>
  <si>
    <t>http://erasmus.snspa.ro/erasmus-snspa/incoming-students/</t>
  </si>
  <si>
    <t>http://www.frederick.ac.cy/ba-in-business-administration-program-structure/ba-in-business-administration-semester-breakdown</t>
  </si>
  <si>
    <t>https://www.unic.ac.cy/business-administration-marketing-communications-bba-4-years/</t>
  </si>
  <si>
    <t>https://www.urjc.es/internacional/erasmus-y-movilidad/252-erasmus#informacion-general</t>
  </si>
  <si>
    <t xml:space="preserve">Business and Technology University </t>
  </si>
  <si>
    <t>https://btu.edu.ge/en/study/programs</t>
  </si>
  <si>
    <t>https://www.oia.ntust.edu.tw/</t>
  </si>
  <si>
    <t>http://www.fbe.itu.edu.tr/en/programs?program=207#courses</t>
  </si>
  <si>
    <t>https://www.uniza.sk/images/pdf/erasmus/EN/courses.pdf</t>
  </si>
  <si>
    <t xml:space="preserve">http://en.pollub.pl/en/candidates/full-degree-studies/studies-in-english </t>
  </si>
  <si>
    <t>Former Latvia University of Agriculture</t>
  </si>
  <si>
    <t>https://www.llu.lv/en/degree-programmes</t>
  </si>
  <si>
    <t>Latvia University of Life Sciences and Technologies</t>
  </si>
  <si>
    <t xml:space="preserve">https://www.mat.unical.it/ComputerScience/Corsi </t>
  </si>
  <si>
    <t xml:space="preserve">https://uniri.hr/en/about-university/international-relations-and-erasmus/english-home-pages-and-courses/ </t>
  </si>
  <si>
    <t>10 November </t>
  </si>
  <si>
    <t>University of Rijeka</t>
  </si>
  <si>
    <t>https://msc-cnt.cs.teiath.gr/the-programme/structure-duration/</t>
  </si>
  <si>
    <t>https://www.iee.ihu.gr/en/postgraduate_studies/</t>
  </si>
  <si>
    <t>Former Technological Education Institute of Epirus</t>
  </si>
  <si>
    <t xml:space="preserve">https://www.cs.uoi.gr/studies/graduate-studies/graduate-courses-list/?lang=en </t>
  </si>
  <si>
    <t xml:space="preserve">https://www.tuni.fi/studentsguide/curriculum/course-units </t>
  </si>
  <si>
    <t xml:space="preserve">https://www.uni-muenster.de/studieninteressierte/en/ </t>
  </si>
  <si>
    <t>https://www.uni-mannheim.de/en/academics/programs/</t>
  </si>
  <si>
    <t>https://www.pef.mendelu.cz/en/exchange-students/course-catalogue</t>
  </si>
  <si>
    <t xml:space="preserve">https://studiegids.ugent.be/2018/EN/FACULTY/E/MABA/EMCOMT/EMCOMT.html </t>
  </si>
  <si>
    <t>https://www.ada.edu.az/en/schools/site</t>
  </si>
  <si>
    <t>https://tiss.tuwien.ac.at/curriculum/studyCodes.xhtml?dswid=5351&amp;dsrid=818</t>
  </si>
  <si>
    <t>https://oia-r.ntust.edu.tw/p/412-1060-8919.php?Lang=en</t>
  </si>
  <si>
    <t>https://oia.ndhu.edu.tw/intl-student/program-information</t>
  </si>
  <si>
    <t>https://www.ktu.edu.tr/ofinafen-computerengineering</t>
  </si>
  <si>
    <t>30 % of programmes in English.</t>
  </si>
  <si>
    <t xml:space="preserve">https://www.wise-tt.com/wtt_up_famnit_en/ </t>
  </si>
  <si>
    <t xml:space="preserve">https://bkm2.pollub.pl/images/IncomingStudents/ECTScatalogue20-21/Fundamentals-of-Technology-20-21.pdf </t>
  </si>
  <si>
    <t>Former Information Systems Management Institute (ISMA).</t>
  </si>
  <si>
    <t>ISMA University of Applied Sciences</t>
  </si>
  <si>
    <t>https://www.llu.lv/sites/default/files/2018-03/InformationTechnologies.pdf</t>
  </si>
  <si>
    <t>http://www.cs.teiath.gr/?page_id=4643</t>
  </si>
  <si>
    <t xml:space="preserve">https://www.iee.ihu.gr/en/udg_courses/ </t>
  </si>
  <si>
    <t xml:space="preserve">KTU Englısh test is not accepted. IELTS, TOEFL, PET, Bulat or another test is required. More information about language requirements: http://erasmus.uth.gr/en/studies-en/teaching-language  </t>
  </si>
  <si>
    <t xml:space="preserve">https://www.vamk.fi/apply/exchange/exstudies_in_english/information_technology/ </t>
  </si>
  <si>
    <t>Hervanta Campus</t>
  </si>
  <si>
    <t>South-Eastern Finland University of Applied Sciences (XAMK)</t>
  </si>
  <si>
    <t xml:space="preserve">https://www.uni-mannheim.de/en/academics/programs/ </t>
  </si>
  <si>
    <t xml:space="preserve">Most subjects in German. </t>
  </si>
  <si>
    <t xml:space="preserve">https://www.informatik.kit.edu/6911.php </t>
  </si>
  <si>
    <t xml:space="preserve">https://incoming.hs-offenburg.de/en/exchange-students/ </t>
  </si>
  <si>
    <t>Bachelor in Informatics / Bakalauro studijų programos: Informatika; Programų sistemos; Informatikos inžinerija; Informacinės sistemos; Multimedijos technologijos.</t>
  </si>
  <si>
    <t>https://oia.ndhu.edu.tw/visiting-student/inbound-exchange/inbound-ex-admissions</t>
  </si>
  <si>
    <t>http://welcome.kaznu.kz/en/welcome/foreign</t>
  </si>
  <si>
    <t>https://www.shizuoka.ac.jp/english/subject/labo/rie/index.html</t>
  </si>
  <si>
    <t>https://www.tucan.tu-darmstadt.de/scripts/mgrqispi.dll?APPNAME=CampusNet&amp;PRGNAME=ACTION&amp;ARGUMENTS=-APF3LBosddl1g9jevcjl2WwQzGTW5eGLWU9RsmTx~jUEfni80efaPfYRt9ljRZyJ8wokoJOmEPuxaAGy9SkUbHS8-r7~63Es1GVMi23DWjV0XkADh9IDi8d1uKMapufHxehV4WRPPMXqCzv1kkDtj6RmIvhGxVhhALEoZZ6sogrcpsbgjSP~eIr6GDQ__</t>
  </si>
  <si>
    <t>https://www.international.uni-halle.de/international_office/studierende/international_students/exchange_students/</t>
  </si>
  <si>
    <t>https://www.ru.nl/courseguides/science/exchange/courses-exchange-students-offered-per-education/mathematics-physics/</t>
  </si>
  <si>
    <t>https://www.lunduniversity.lu.se/international-admissions/exchange-and-study-abroad/exchange-studies/find-exchange-courses</t>
  </si>
  <si>
    <t>https://www.vwl.uni-mannheim.de/internationales/incoming-master-students/#c64907</t>
  </si>
  <si>
    <t>https://www.ua.pt/en/course-types</t>
  </si>
  <si>
    <t>https://oia.ntu.edu.tw/apply-to-ntu/incoming-exchange-student/2020_2021_Admission</t>
  </si>
  <si>
    <t>https://www.um.edu.mt/studentlife/internationalopportunities/erasmus</t>
  </si>
  <si>
    <t>https://en.ru.is/studies/exchange-students/</t>
  </si>
  <si>
    <t>https://www.univ-orleans.fr/en/polytech/international/mobility-engineering-students</t>
  </si>
  <si>
    <t>Hervanta campus.</t>
  </si>
  <si>
    <t>https://www.uvigo.gal/en/study/mobility/international-incoming-students</t>
  </si>
  <si>
    <t>https://international.upct.es/en/incoming</t>
  </si>
  <si>
    <t>https://ingenieria.deusto.es/cs/Satellite/ingenieria/en/facultad-ingenieria/international-0/incoming-students/international-semester-in-industrial-design-and-digital-fabrication</t>
  </si>
  <si>
    <t>https://www.taltech.ee/en/incoming-students</t>
  </si>
  <si>
    <t>https://www.uni-luebeck.de/en/university-education/international/international-students/exchange-students.html</t>
  </si>
  <si>
    <t>http://international.bahcesehir.edu.tr/exchange/erasmus/incoming-students/</t>
  </si>
  <si>
    <t>https://www.tuni.fi/en/study-with-us/exchange-studies?navref=main</t>
  </si>
  <si>
    <t>https://erasmus.sdu.edu.tr/en/courses/course-contents-12471s.html</t>
  </si>
  <si>
    <t>https://erasmus.pw.edu.pl/erasmusen/Incoming-Students/Offer</t>
  </si>
  <si>
    <t>https://incoming.polsl.pl/institutions/institution/3-silesian-university-technology</t>
  </si>
  <si>
    <t>https://pb.edu.pl/iro/erasmus/</t>
  </si>
  <si>
    <t>https://en.uniss.it/internationalisation/international-programmes</t>
  </si>
  <si>
    <t>https://www.univ-angers.fr/en/education/english-taught-programmes.html</t>
  </si>
  <si>
    <r>
      <t xml:space="preserve">Students: </t>
    </r>
    <r>
      <rPr>
        <sz val="10"/>
        <rFont val="Arial"/>
        <family val="2"/>
        <charset val="186"/>
      </rPr>
      <t xml:space="preserve">4 </t>
    </r>
  </si>
  <si>
    <t xml:space="preserve">October 30 </t>
  </si>
  <si>
    <t xml:space="preserve">March 30  </t>
  </si>
  <si>
    <t>https://www.iscsp.ulisboa.pt/pt/cursos/oferta-graduada/licenciaturas/ciencia-politica/plano-de-estudos</t>
  </si>
  <si>
    <t>https://www.umk.pl/en/erasmus/courses/</t>
  </si>
  <si>
    <t>https://uni.wroc.pl/en/faculties/faculty-of-social-sciences/</t>
  </si>
  <si>
    <t>https://politologia.uni.wroc.pl/en</t>
  </si>
  <si>
    <t>https://en.wns.ug.edu.pl/incoming_students_0/courses_english/courses_offer</t>
  </si>
  <si>
    <t>https://www.uis.no/en/finn/tags/studies-1</t>
  </si>
  <si>
    <t>http://eng.sejong.ac.kr/contents/eng/cor/liberalarts.html</t>
  </si>
  <si>
    <t>https://www.uni-corvinus.hu/main-page/programs/subjects-amp-courses/?lang=en</t>
  </si>
  <si>
    <t>https://www.fpzg.unizg.hr/en/in/courses_in_english</t>
  </si>
  <si>
    <t>https://www.jyu.fi/en/apply/student-exchange/courses-for-exchange-students</t>
  </si>
  <si>
    <t>https://en.uoc.gr/</t>
  </si>
  <si>
    <t>https://www.polver.uni-konstanz.de/international/incoming/</t>
  </si>
  <si>
    <t>https://mc.ieu.edu.tr/en/curr</t>
  </si>
  <si>
    <t>https://web.unisa.it/en/international/incoming-mobility/students-opportunities</t>
  </si>
  <si>
    <r>
      <t>Students: 4</t>
    </r>
    <r>
      <rPr>
        <sz val="10"/>
        <rFont val="Arial"/>
        <family val="2"/>
        <charset val="186"/>
      </rPr>
      <t xml:space="preserve"> </t>
    </r>
  </si>
  <si>
    <t xml:space="preserve"> https://ug.edu.ge/en/study-programs</t>
  </si>
  <si>
    <t>https://comm.khas.edu.tr/en/departments</t>
  </si>
  <si>
    <r>
      <t>Students: 2.</t>
    </r>
    <r>
      <rPr>
        <sz val="11"/>
        <color rgb="FFFF0000"/>
        <rFont val="Calibri"/>
        <family val="2"/>
        <charset val="186"/>
        <scheme val="minor"/>
      </rPr>
      <t xml:space="preserve"> </t>
    </r>
    <r>
      <rPr>
        <sz val="11"/>
        <rFont val="Calibri"/>
        <family val="2"/>
        <charset val="186"/>
        <scheme val="minor"/>
      </rPr>
      <t>Departments of Russian and Turkish</t>
    </r>
  </si>
  <si>
    <t>https://tmdk.itu.edu.tr/en/homepage</t>
  </si>
  <si>
    <t>https://www.conservatoriocilea.it/index.php/offerta-formativa</t>
  </si>
  <si>
    <t xml:space="preserve"> June 30</t>
  </si>
  <si>
    <t>second week of  July</t>
  </si>
  <si>
    <t>second week of December</t>
  </si>
  <si>
    <t>https://www.amity.edu/course-list.aspx?fd=Mass%20Communication&amp;campusname=FzNymoX3dH0=</t>
  </si>
  <si>
    <t xml:space="preserve"> D</t>
  </si>
  <si>
    <t>former Alexander Technological Educational Institute of Thessaloniki</t>
  </si>
  <si>
    <t>International Hellenic University- Alexander Campus</t>
  </si>
  <si>
    <t xml:space="preserve">Faculty of Informatics / Informatikos fakultetas </t>
  </si>
  <si>
    <t>UK</t>
  </si>
  <si>
    <t>University of Buckingham</t>
  </si>
  <si>
    <t>https://www.buckingham.ac.uk/find-a-course/?area=Any&amp;level=Any</t>
  </si>
  <si>
    <t>Trimester system (3 trimesters/3 months each).</t>
  </si>
  <si>
    <t xml:space="preserve">The University of Northumbria at Newcastle </t>
  </si>
  <si>
    <t>https://www.northumbria.ac.uk/study-at-northumbria</t>
  </si>
  <si>
    <t>https://www.northumbria.ac.uk/international/incoming-students/</t>
  </si>
  <si>
    <t>Required years of study: 2</t>
  </si>
  <si>
    <t>Universiteit Antwerpen</t>
  </si>
  <si>
    <t>Languages and philological sciences - academic teacher training programme (Educational sciences)</t>
  </si>
  <si>
    <t>https://www.uantwerpen.be/en/study/international-mobility/erasmus-and-exchange-students/</t>
  </si>
  <si>
    <t>023</t>
  </si>
  <si>
    <t>022</t>
  </si>
  <si>
    <t>0232</t>
  </si>
  <si>
    <t>02</t>
  </si>
  <si>
    <t>English B2/Dutch</t>
  </si>
  <si>
    <t xml:space="preserve">2x5 months </t>
  </si>
  <si>
    <t>0211</t>
  </si>
  <si>
    <t>0215</t>
  </si>
  <si>
    <t>0523</t>
  </si>
  <si>
    <t>021</t>
  </si>
  <si>
    <t>0314</t>
  </si>
  <si>
    <t>0031</t>
  </si>
  <si>
    <t>0312</t>
  </si>
  <si>
    <t>03</t>
  </si>
  <si>
    <t>011</t>
  </si>
  <si>
    <t>https://www.uis.no/en/inbound</t>
  </si>
  <si>
    <t>June 01</t>
  </si>
  <si>
    <t>Universitat der Bundeswehr Munchen</t>
  </si>
  <si>
    <t>https://www.univ-angers.fr/en/you-are/exchange-student.html</t>
  </si>
  <si>
    <t>English/French</t>
  </si>
  <si>
    <t>https://www.univ-st-etienne.fr/en/education/exchange-program-students.html</t>
  </si>
  <si>
    <t>https://www.ntnu.edu/studies/exchange</t>
  </si>
  <si>
    <t>Aalesund University College</t>
  </si>
  <si>
    <t>https://erasmus.tuke.sk/en/</t>
  </si>
  <si>
    <t>https://www.hochschule-rhein-waal.de/en/international/incoming-exchange-students</t>
  </si>
  <si>
    <t>https://www.udc.es/en/ori/infestudantesextranxeiros/FormulariosExtranxeiros/</t>
  </si>
  <si>
    <t>University of A Coruña</t>
  </si>
  <si>
    <t>October</t>
  </si>
  <si>
    <t>March</t>
  </si>
  <si>
    <t>https://erasmus.sdu.edu.tr/en/courses.html</t>
  </si>
  <si>
    <t>Universite de Lorraine</t>
  </si>
  <si>
    <t>Haute Ecole Leonard de Vinci - ECAM</t>
  </si>
  <si>
    <t>-</t>
  </si>
  <si>
    <t>Engineering manufacturing and construction</t>
  </si>
  <si>
    <t>ECAM LYON</t>
  </si>
  <si>
    <t>Hochschule Koblenz -University of Applied Sciences</t>
  </si>
  <si>
    <t>https://www.hs-wismar.de/en/international/from-abroad/exchange-students/</t>
  </si>
  <si>
    <t>Hochschule Wismar</t>
  </si>
  <si>
    <t>Universidad de Leon</t>
  </si>
  <si>
    <t>http://enim.univ-lorraine.fr/international-students</t>
  </si>
  <si>
    <t>French B1/English B1</t>
  </si>
  <si>
    <t>Ecole Nationale d'Ingenieurs de Metz</t>
  </si>
  <si>
    <t>http://www.ensisa.uha.fr/</t>
  </si>
  <si>
    <t>Universite de Haute-Alsace (ENSISA)</t>
  </si>
  <si>
    <t>http://ecam-strasbourg.eu/study-at-ecam-strasbourg/</t>
  </si>
  <si>
    <t>ECAM Strasbourg</t>
  </si>
  <si>
    <t>https://www.enit.fr/en/international-exchange.html</t>
  </si>
  <si>
    <t>French B1/English</t>
  </si>
  <si>
    <t>Ecole Nationale d'Ingenieurs de Tarbes</t>
  </si>
  <si>
    <t>Materials (glass, paper, plastic and wood)</t>
  </si>
  <si>
    <t>0722</t>
  </si>
  <si>
    <t>Technological and Educational Institute of Thessaly</t>
  </si>
  <si>
    <t>https://www.utad.pt/grim/en/home/erasmus-2/</t>
  </si>
  <si>
    <t>Portuguese</t>
  </si>
  <si>
    <t>University of Tras-os-Montes and Alto Douro</t>
  </si>
  <si>
    <t>https://dwm.pwr.edu.pl/en/international-students/exchange-erasmus/incoming/student-exchange-programmes/how-to-apply</t>
  </si>
  <si>
    <t xml:space="preserve">Wroclaw University of Science and Technology </t>
  </si>
  <si>
    <t>http://www.upt.ro/international/Mobilitati-Si-Cooperari-Internationale_Incoming-Erasmus-students---forms-and-deadlines_17_en.html</t>
  </si>
  <si>
    <t>http://www.iso.hacettepe.edu.tr/indexing.html</t>
  </si>
  <si>
    <t>https://zis.th-brandenburg.de/en/exchange-students/</t>
  </si>
  <si>
    <t>Brandenburg University of Applied Sciences</t>
  </si>
  <si>
    <t>https://www.uniduna.hu/en/for-partner-institutions</t>
  </si>
  <si>
    <t>Dunaujvarosi Foiskola</t>
  </si>
  <si>
    <t>https://www.floridauniversitaria.es/es-ES/Servicios/florida-international/eramus-incoming/Paginas/Erasmus-Incoming.aspx?Perfil=Florida%20Universitaria</t>
  </si>
  <si>
    <t>Florida Universitaria</t>
  </si>
  <si>
    <t>SP</t>
  </si>
  <si>
    <t>WE TEAM program</t>
  </si>
  <si>
    <t>https://www.hb.se/en/International-Student/Exchange-students/</t>
  </si>
  <si>
    <t>Albstadt - Sigmaringen University</t>
  </si>
  <si>
    <t>https://international.ege.edu.tr/eng-6928/required_documents_for_application.html</t>
  </si>
  <si>
    <t>January 10</t>
  </si>
  <si>
    <t>August 1</t>
  </si>
  <si>
    <t>Ege University</t>
  </si>
  <si>
    <t>Gheorghe Asachi Technical University of Iasi</t>
  </si>
  <si>
    <t>https://www.p.lodz.pl/sites/default/files/pliki/international_students_guide_2020.pdf</t>
  </si>
  <si>
    <t xml:space="preserve">https://international.au.dk/education/admissions/exchange/ </t>
  </si>
  <si>
    <t>Aarhus University School of Engineering</t>
  </si>
  <si>
    <t>https://www.ephec.be/incoming-mobility</t>
  </si>
  <si>
    <t>Haute Ecole EPHEC</t>
  </si>
  <si>
    <t>https://tu-sofia.bg/university/170</t>
  </si>
  <si>
    <t>Technical University Sofia</t>
  </si>
  <si>
    <t>https://www.unitbv.ro/en/erasmus-students/incoming-students.html</t>
  </si>
  <si>
    <t>Transilvania University of Brasov</t>
  </si>
  <si>
    <t>http://erasmus.gazi.edu.tr/?language=en_US</t>
  </si>
  <si>
    <t>Gazi Universitesi (Department of Manufacturing Engineering)</t>
  </si>
  <si>
    <t>http://rai.lv/en/erasmus_en.html</t>
  </si>
  <si>
    <t>Riga Aeronautical Institute</t>
  </si>
  <si>
    <t xml:space="preserve">Communication Studies and Information Management Technologies BA  </t>
  </si>
  <si>
    <t>Komunikacijos ir informacijos valdymo technologijos BA</t>
  </si>
  <si>
    <t>https://www.isma.lv/images/COURSES/ISMA_BA_Courses_2020-2021.pdf</t>
  </si>
  <si>
    <t>Istanbul Gelisim University</t>
  </si>
  <si>
    <t>End of July</t>
  </si>
  <si>
    <t>End of December</t>
  </si>
  <si>
    <t>https://dio.gelisim.edu.tr/EN</t>
  </si>
  <si>
    <t>18 August</t>
  </si>
  <si>
    <t>28 May</t>
  </si>
  <si>
    <t>End of October</t>
  </si>
  <si>
    <t>End of May</t>
  </si>
  <si>
    <t>5 December</t>
  </si>
  <si>
    <t>CLOSED</t>
  </si>
  <si>
    <t>15 September</t>
  </si>
  <si>
    <t>TOEFL: 577 (PBT) or 91 (iBT) or above OR
IELTS: 6.5 or above, academic.</t>
  </si>
  <si>
    <t>https://www.jade-hs.de/en/international/students-from-abroad/</t>
  </si>
  <si>
    <t>Bulgarian/English B1</t>
  </si>
  <si>
    <t xml:space="preserve">Application for the spring semester 2021 is only available during the spring selection due to early deadlines of the partner university.
https://www.sis.itu.edu.tr/TR/mevzuat/yurtdisi-gecerli-sinavlar.php
</t>
  </si>
  <si>
    <t>http://www.upt.ro/international/Mobilitati-Si-Cooperari-Internationale_Erasmus-Incoming---Formulare-si-termene-limita_17_ro.html</t>
  </si>
  <si>
    <t>8 June</t>
  </si>
  <si>
    <t xml:space="preserve">Students coming for traineeship are strongly recommended to have an
intermediate level of Italian/English, according to the hosting department needs. </t>
  </si>
  <si>
    <t>http://www.unife.it/it/menu-profilati/international-students/incoming-mobility/before-you-arrive</t>
  </si>
  <si>
    <t>https://www.aalto.fi/en/services/incoming-exchange-students</t>
  </si>
  <si>
    <t>Spanish B1/English A2</t>
  </si>
  <si>
    <t>https://international.upct.es/en/news/studies-ka103</t>
  </si>
  <si>
    <t>https://www.llu.lv/en/application-procedure</t>
  </si>
  <si>
    <t>https://www.frederick.ac.cy/mobility/index.php?option=com_content&amp;view=article&amp;id=5&amp;Itemid=107#6</t>
  </si>
  <si>
    <t>https://www.unic.ac.cy/erasmus/study-mobility-incoming-mobility/</t>
  </si>
  <si>
    <t>https://ipc.sze.hu/en_GB/information-for-incoming</t>
  </si>
  <si>
    <t>Management (master) EN / Vadyba (magistro) LT</t>
  </si>
  <si>
    <t>Control Technologies / Valdymo technologijos LT</t>
  </si>
  <si>
    <t>https://siesgt.ipsantarem.pt/</t>
  </si>
  <si>
    <t>ÇOMÜ (comu.edu.tr)</t>
  </si>
  <si>
    <t>CHUNG-ANG UNIVERSITY (cau.ac.kr)</t>
  </si>
  <si>
    <t>Management (bachelor) EN / Vadyba (bakalauro) LT</t>
  </si>
  <si>
    <t>Programmable Automation Systems EN / Programuojamos automatikos sistemos LT</t>
  </si>
  <si>
    <t>https://www.unav.edu/en/studies/masters-programs</t>
  </si>
  <si>
    <t>https://fas.ieu.edu.tr/en</t>
  </si>
  <si>
    <t xml:space="preserve"> June 15</t>
  </si>
  <si>
    <t>https://en.didattica.unipd.it/off/2021/LM</t>
  </si>
  <si>
    <t>https://internacional.ugr.es/pages/movilidad/estudiantes/entrantes</t>
  </si>
  <si>
    <t>https://cuni.cz/UKEN-142.html</t>
  </si>
  <si>
    <t>October 10</t>
  </si>
  <si>
    <t>May 16</t>
  </si>
  <si>
    <t>https://www.unic.ac.cy/erasmus/</t>
  </si>
  <si>
    <t>November 20</t>
  </si>
  <si>
    <r>
      <t xml:space="preserve">Politikos mokslų, sociologijos ir viešojo valdymo studijų kryptis: </t>
    </r>
    <r>
      <rPr>
        <b/>
        <sz val="10"/>
        <color theme="1"/>
        <rFont val="Calibri"/>
        <family val="2"/>
        <charset val="186"/>
        <scheme val="minor"/>
      </rPr>
      <t xml:space="preserve"> Viešasis valdymas (Florida) (BA); Viešoji politika ir saugumas (MA); socialinė gerovė ir politika (MA); Viešasis administravimas (MA)</t>
    </r>
  </si>
  <si>
    <r>
      <t xml:space="preserve">Political Sciences, Sociology and Public Governance: </t>
    </r>
    <r>
      <rPr>
        <b/>
        <sz val="10"/>
        <color theme="1"/>
        <rFont val="Calibri"/>
        <family val="2"/>
        <charset val="186"/>
        <scheme val="minor"/>
      </rPr>
      <t xml:space="preserve"> Public Governance (Florida BA); Public Policy and Security (MA); Social Welfare and Policy (MA); Public Administration (MA)</t>
    </r>
  </si>
  <si>
    <t>http://www.ucy.ac.cy/ir/en/erasmus-programme/student-mobility-for-studies/student-incoming-mobility-for-studies</t>
  </si>
  <si>
    <t>21 June</t>
  </si>
  <si>
    <t>August 30</t>
  </si>
  <si>
    <t>https://eurep.auth.gr/en/students/info/courses</t>
  </si>
  <si>
    <t>https://www.kug.ac.at/en/study/prospective-students/study-internationally/</t>
  </si>
  <si>
    <r>
      <t>Filosofijos ir menų studijų kryptis:</t>
    </r>
    <r>
      <rPr>
        <sz val="10"/>
        <color theme="1"/>
        <rFont val="Calibri"/>
        <family val="2"/>
        <charset val="186"/>
        <scheme val="minor"/>
      </rPr>
      <t xml:space="preserve"> </t>
    </r>
    <r>
      <rPr>
        <b/>
        <sz val="10"/>
        <color theme="1"/>
        <rFont val="Calibri"/>
        <family val="2"/>
        <charset val="186"/>
        <scheme val="minor"/>
      </rPr>
      <t>Muzikos technologijos (BA); Skaitmeninė kultūra (MA); Elektroninės muzikos kompozicija ir atlikimas (MA)</t>
    </r>
  </si>
  <si>
    <r>
      <t xml:space="preserve"> Philosophy and Art Studies: </t>
    </r>
    <r>
      <rPr>
        <b/>
        <sz val="10"/>
        <color theme="1"/>
        <rFont val="Calibri"/>
        <family val="2"/>
        <charset val="186"/>
        <scheme val="minor"/>
      </rPr>
      <t>Music Technologies (BA); Digital Culture (MA); Electronic Composition and Performance (MA)</t>
    </r>
    <r>
      <rPr>
        <b/>
        <sz val="14"/>
        <color theme="1"/>
        <rFont val="Calibri"/>
        <family val="2"/>
        <charset val="186"/>
        <scheme val="minor"/>
      </rPr>
      <t xml:space="preserve">  </t>
    </r>
  </si>
  <si>
    <t>Aix-Marseille University</t>
  </si>
  <si>
    <r>
      <rPr>
        <b/>
        <sz val="11"/>
        <rFont val="Calibri"/>
        <family val="2"/>
        <charset val="186"/>
        <scheme val="minor"/>
      </rPr>
      <t>Students: 5</t>
    </r>
    <r>
      <rPr>
        <sz val="10"/>
        <rFont val="Calibri"/>
        <family val="2"/>
        <charset val="186"/>
        <scheme val="minor"/>
      </rPr>
      <t xml:space="preserve"> New media language (the AEL programme)</t>
    </r>
  </si>
  <si>
    <t>https://allsh.univ-amu.fr/</t>
  </si>
  <si>
    <t>https://www.international.tum.de/en/global/exchangestudents/</t>
  </si>
  <si>
    <t>https://www.unifr.ch/studies/en/mobility/incoming/</t>
  </si>
  <si>
    <t>https://ri.uvt.ro/erasmus-incoming-studenti-2/?lang=en</t>
  </si>
  <si>
    <t>https://iso.uni.lodz.pl/erasmus/</t>
  </si>
  <si>
    <t>https://asue.am/en/international-programs/eramus-plus</t>
  </si>
  <si>
    <t>http://ysu.am/international/en/1476355420</t>
  </si>
  <si>
    <t>https://www.unibo.it/en/international/incoming-exchange-students</t>
  </si>
  <si>
    <t>Business Digitalization Management / Verslo skaitmenizavimo vadyba</t>
  </si>
  <si>
    <t>http://www.lunduniversity.lu.se/</t>
  </si>
  <si>
    <t>English/Swedish B2</t>
  </si>
  <si>
    <t>20 October</t>
  </si>
  <si>
    <t>HAW Hamburg University of Applied Sciences</t>
  </si>
  <si>
    <t>Seoul campus only</t>
  </si>
  <si>
    <t>http://www.hanyangexchange.com/academics/syllabus/</t>
  </si>
  <si>
    <t>Hanyang University</t>
  </si>
  <si>
    <t>http://www.unic.ac.cy/</t>
  </si>
  <si>
    <t>Engineering</t>
  </si>
  <si>
    <t>https://www.haw-hamburg.de/en/international/erasmus-study-abroad/programmes-in-english/</t>
  </si>
  <si>
    <r>
      <t>Engineering and engineering trades</t>
    </r>
    <r>
      <rPr>
        <sz val="10"/>
        <color theme="1"/>
        <rFont val="Calibri"/>
        <family val="2"/>
        <scheme val="minor"/>
      </rPr>
      <t xml:space="preserve"> </t>
    </r>
  </si>
  <si>
    <t>https://fs.tu-varna.bg/erasmus/erasmus-at-tu-varna/</t>
  </si>
  <si>
    <t>https://www.tuni.fi/en/study-with-us/exchange-studies/how-apply-for-exchange-studies-at-tampere-university</t>
  </si>
  <si>
    <t>https://www.ugent.be/prospect/en/administration/application/application-exchange</t>
  </si>
  <si>
    <t>https://international.rtu.lv/erasmus-program-countries/</t>
  </si>
  <si>
    <t>December 01</t>
  </si>
  <si>
    <t>https://taltech.ee/en/incoming-students</t>
  </si>
  <si>
    <t>https://www.iro.mendelu.cz/students-from-abroad/erasmus/32126-before-your-stay</t>
  </si>
  <si>
    <t>https://etseib.upc.edu/en/mobility-students/do-you-want-to-come</t>
  </si>
  <si>
    <t>https://en.unipr.it/whoareyou/exchange-students</t>
  </si>
  <si>
    <t>May 21</t>
  </si>
  <si>
    <t>https://www.hm.edu/en/your_stay_at_hm/students/exchange/index.en.html</t>
  </si>
  <si>
    <t>English B2/German B1</t>
  </si>
  <si>
    <t>http://www.mersin.edu.tr/idari/dis-iliskiler-koordinatorlugu/faaliyetler/erasmus</t>
  </si>
  <si>
    <t>https://www.unibw.de/internationales-en/erasmus/erasmus</t>
  </si>
  <si>
    <t>https://www.vamk.fi/apply/how_to_apply/how_to_exchange/</t>
  </si>
  <si>
    <t>https://www.ozyegin.edu.tr/en/international-cooperation-exchange-programs/erasmus-exchange-program/incoming-students</t>
  </si>
  <si>
    <t>Özyeğin University</t>
  </si>
  <si>
    <t>April 1st</t>
  </si>
  <si>
    <t>https://global.seoultech.ac.kr/en/inbound/invitation/overview/</t>
  </si>
  <si>
    <t>April 30th</t>
  </si>
  <si>
    <t>http://internazionale.unibas.it/site/home/incoming/student-opportunities/erasmus-for-studies.html</t>
  </si>
  <si>
    <t>Italian B1/English</t>
  </si>
  <si>
    <t>Università degli Studi della Basilicata</t>
  </si>
  <si>
    <t>February 5</t>
  </si>
  <si>
    <t>August 5</t>
  </si>
  <si>
    <t>https://www.esaip.org/apply-online-brochure/</t>
  </si>
  <si>
    <t>EnglishFrench</t>
  </si>
  <si>
    <t>Environmental Protection Technology</t>
  </si>
  <si>
    <t>ESAIP Graduate School of Engineering</t>
  </si>
  <si>
    <t>https://www.uns.ac.rs/index.php/en/international-cooperation/students-exchange/information-for-foreign-students</t>
  </si>
  <si>
    <t>https://in.bgu.ac.il/en/international/Pages/Short/Exchange-Erasmus.aspx</t>
  </si>
  <si>
    <t>https://oia.yonsei.ac.kr/intstd/exApp.asp</t>
  </si>
  <si>
    <t>April</t>
  </si>
  <si>
    <t>https://www.htwk-leipzig.de/en/studies/before-your-studies/how-to-apply/</t>
  </si>
  <si>
    <t>https://www.ul.ie/international/incoming-erasmus</t>
  </si>
  <si>
    <t>https://www.univ-smb.fr/en/international/venir-a-luniversite/en-programme-dechange/</t>
  </si>
  <si>
    <t>Université Savoie Mont Blanc</t>
  </si>
  <si>
    <t>https://www.tu-ilmenau.de/en/international/come-in/students/exchange-students</t>
  </si>
  <si>
    <t>https://welcome.univ-lorraine.fr/en/join-us-as-an-exchange-student/</t>
  </si>
  <si>
    <t>https://www.wojsko-polskie.pl/wat/en/program-erasmus-plus/</t>
  </si>
  <si>
    <t>https://oia.ntu.edu.tw/en/apply-at-ntu/incoming-exchange-student/2021_2022_Admission/Overview</t>
  </si>
  <si>
    <t>Technische Universität Braunschweig</t>
  </si>
  <si>
    <t>https://www.ua.pt/en/mobility-incoming</t>
  </si>
  <si>
    <t>http://www.unizg.hr/homepage/international-exchange/exchange-students/how-to-apply/</t>
  </si>
  <si>
    <t>https://alunos.uminho.pt/PT/estudantesin/Paginas/ProcedimentosCandidaturas.aspx</t>
  </si>
  <si>
    <t>https://courses.unige.it/?p=erasmus-incoming-erasmus-study-and-traineeship</t>
  </si>
  <si>
    <t>https://www.uni-lj.si/international_cooperation_and_exchange/incoming_students/</t>
  </si>
  <si>
    <t>November</t>
  </si>
  <si>
    <t>https://www.vinci.be/fr/venir-etudier-a-la-he-vinci</t>
  </si>
  <si>
    <t>https://www.ecam.fr/en/international/international-student-france/incoming-exchange-students/</t>
  </si>
  <si>
    <t xml:space="preserve"> September 30</t>
  </si>
  <si>
    <t>https://www.unileon.es/internacional/estudiantes/movilidad-internacional-entrantes/informacion-general</t>
  </si>
  <si>
    <t>https://www.udl.cat/ca/serveis/ori/estudiantat_estranger/eng/erassms/</t>
  </si>
  <si>
    <t>http://erasmus.uth.gr/en/</t>
  </si>
  <si>
    <t>http://en.ensait.fr/international/venir-etudier-ensait/</t>
  </si>
  <si>
    <t>https://www.hs-albsig.de/studieninfos/im-studium/international-office</t>
  </si>
  <si>
    <t>Textile and Clothing Technology / Tekstilės ir aprangos technologija</t>
  </si>
  <si>
    <t>http://www.international.tuiasi.ro/students/erasmus-with-eu-countries-k103/on-line-application</t>
  </si>
  <si>
    <t>Jönköping University</t>
  </si>
  <si>
    <t>http://www.univ-artois.fr/international</t>
  </si>
  <si>
    <t>end of July</t>
  </si>
  <si>
    <t>https://www.vut.cz/en/study-options/erasmus</t>
  </si>
  <si>
    <t>Kielce University of Technology</t>
  </si>
  <si>
    <t>https://international.tu.kielce.pl/</t>
  </si>
  <si>
    <t>Rzeszów University of Technology</t>
  </si>
  <si>
    <t>https://dwm.prz.edu.pl/en/erasmus</t>
  </si>
  <si>
    <t>14 May</t>
  </si>
  <si>
    <t>https://oia.nsysu.edu.tw/p/412-1308-20581.php?Lang=en</t>
  </si>
  <si>
    <t>National Sun Yat-sen University</t>
  </si>
  <si>
    <t>M,D</t>
  </si>
  <si>
    <t xml:space="preserve"> Students: 4</t>
  </si>
  <si>
    <t>May 14</t>
  </si>
  <si>
    <t>http://www.fee.urv.cat/media/upload/domain_2078/arxius/Estudiants/Mobilitat/horaris_angles.pdf</t>
  </si>
  <si>
    <t>Wageningen University</t>
  </si>
  <si>
    <t>http://www.wageningenur.nl/en.htm</t>
  </si>
  <si>
    <t>Universitat degli Studi di Bergamo</t>
  </si>
  <si>
    <t>https://en.unibg.it/global/students-exchange/erasmus-incoming-students</t>
  </si>
  <si>
    <t>University of Dubrovnik</t>
  </si>
  <si>
    <t>http://web.unidu.hr/odjeli.php?idizbornik=822</t>
  </si>
  <si>
    <t>http://eng.unist.hr/InternationalRelations/CourseCatalogue/tabid/416/Default.aspx</t>
  </si>
  <si>
    <t>31 March (non-EU), 30 April (students from EU)</t>
  </si>
  <si>
    <t>31 October (non-EU), 30 November (students from EU)</t>
  </si>
  <si>
    <t>http://bilakniha.cvut.cz/en/f8-predmety.html</t>
  </si>
  <si>
    <t>https://www.fer.unizg.hr/en</t>
  </si>
  <si>
    <t>University of Helsinki</t>
  </si>
  <si>
    <t>Finish/English B2</t>
  </si>
  <si>
    <t>https://courses.helsinki.fi/search/results/en/en/field_imp_organisation/bachelors-programme-in-physical-sciences-1933?academic_year=2018%20-%202019&amp;search=&amp;sorting=title_field%3Aasc&amp;order=title_field&amp;sort=asc&amp;page=2</t>
  </si>
  <si>
    <t>https://courses.helsinki.fi/search/results/field_imp_organisation/hy-faculty-of-science-mltdk-942/field_imp_organisation/masters-programme-in-materials-research-1934?&amp;search=&amp;academic_year=2018%20-%202019</t>
  </si>
  <si>
    <t>https://www.cwm.pw.edu.pl/en/Education-programmes/Erasmus/Incoming-students</t>
  </si>
  <si>
    <t>Technical university of Denmark</t>
  </si>
  <si>
    <t>https://www.dtu.dk/english/education/incoming-students/exchange</t>
  </si>
  <si>
    <r>
      <t>Malm</t>
    </r>
    <r>
      <rPr>
        <sz val="11"/>
        <color theme="1"/>
        <rFont val="Calibri"/>
        <family val="2"/>
        <charset val="186"/>
      </rPr>
      <t>ö</t>
    </r>
    <r>
      <rPr>
        <sz val="11"/>
        <color theme="1"/>
        <rFont val="Calibri"/>
        <family val="2"/>
        <charset val="186"/>
        <scheme val="minor"/>
      </rPr>
      <t xml:space="preserve"> University</t>
    </r>
  </si>
  <si>
    <t>https://edu.mah.se/en/Program/HGENS</t>
  </si>
  <si>
    <t xml:space="preserve">Students: 5
</t>
  </si>
  <si>
    <t>The University of Georgia</t>
  </si>
  <si>
    <t>https://www.ug.edu.ge/public/en</t>
  </si>
  <si>
    <t>For Multimedia technology students only 2,3,4 semesters are suitable</t>
  </si>
  <si>
    <t>In order to enroll as a graduate student at Yonsei University, your  transcript must show the result of at least one semester’s grades from your home university as a graduate student.</t>
  </si>
  <si>
    <r>
      <t xml:space="preserve">Students must have completed at least 2 semesters (Undergraduate) </t>
    </r>
    <r>
      <rPr>
        <b/>
        <sz val="11"/>
        <color theme="1"/>
        <rFont val="Calibri"/>
        <family val="2"/>
        <charset val="186"/>
        <scheme val="minor"/>
      </rPr>
      <t>before application opens</t>
    </r>
    <r>
      <rPr>
        <sz val="11"/>
        <color theme="1"/>
        <rFont val="Calibri"/>
        <family val="2"/>
        <charset val="186"/>
        <scheme val="minor"/>
      </rPr>
      <t>.</t>
    </r>
  </si>
  <si>
    <r>
      <t xml:space="preserve">Student must have completed at least 2 semesters Undergraduate  </t>
    </r>
    <r>
      <rPr>
        <b/>
        <sz val="11"/>
        <color theme="1"/>
        <rFont val="Calibri"/>
        <family val="2"/>
        <charset val="186"/>
        <scheme val="minor"/>
      </rPr>
      <t>before application period</t>
    </r>
    <r>
      <rPr>
        <sz val="11"/>
        <color theme="1"/>
        <rFont val="Calibri"/>
        <family val="2"/>
        <charset val="186"/>
        <scheme val="minor"/>
      </rPr>
      <t>.</t>
    </r>
  </si>
  <si>
    <t xml:space="preserve">At the time of application, undergraduate students must have completed at least two(2) semesters. </t>
  </si>
  <si>
    <t>https://neweng.cau.ac.kr/cms/FR_CON/index.do?MENU_ID=630</t>
  </si>
  <si>
    <r>
      <t>Students: 1  3</t>
    </r>
    <r>
      <rPr>
        <sz val="10"/>
        <rFont val="Arial"/>
        <family val="2"/>
        <charset val="186"/>
      </rPr>
      <t xml:space="preserve"> credits= 5 ECTS  Media philosophy</t>
    </r>
  </si>
  <si>
    <r>
      <t>Students: 1  3</t>
    </r>
    <r>
      <rPr>
        <sz val="10"/>
        <rFont val="Arial"/>
        <family val="2"/>
        <charset val="186"/>
      </rPr>
      <t xml:space="preserve"> credits= 5 ECTS  New Media Language; Translation of Technical Texts</t>
    </r>
  </si>
  <si>
    <t xml:space="preserve">Graduate students are only accepted to GSIS (Graduate School of International Studies). </t>
  </si>
  <si>
    <r>
      <t xml:space="preserve">Students: 1  </t>
    </r>
    <r>
      <rPr>
        <sz val="10"/>
        <rFont val="Arial"/>
        <family val="2"/>
        <charset val="186"/>
      </rPr>
      <t xml:space="preserve"> Public Governance</t>
    </r>
  </si>
  <si>
    <t>November 19</t>
  </si>
  <si>
    <r>
      <t>Students: 1  3</t>
    </r>
    <r>
      <rPr>
        <sz val="10"/>
        <rFont val="Arial"/>
        <family val="2"/>
        <charset val="186"/>
      </rPr>
      <t xml:space="preserve"> credits= 5 ECTS</t>
    </r>
  </si>
  <si>
    <t>Graduate students are only accepted  to GSIS (Graduate School of International Studies) &amp; MBA for the graduate level.</t>
  </si>
  <si>
    <t>https://neweng.cau.ac.kr/index.do</t>
  </si>
  <si>
    <t>Engineering students are only accepted at the undergraduate (bachelor's) level at Chung-Ang University.</t>
  </si>
  <si>
    <t>CA</t>
  </si>
  <si>
    <t>Grant MacEwan University</t>
  </si>
  <si>
    <t>https://www.macewan.ca/wcm/MacEwanInternational/EducationAbroad/InboundStudents/index.htm</t>
  </si>
  <si>
    <t>https://www.macewan.ca/wcm/MacEwanInternational/EducationAbroad/InboundStudents/index.htm#1</t>
  </si>
  <si>
    <t>English IELTS academic 6.5, TOEFL PB 580, TOEFL iBT 86; Application for the spring semester is only available during the spring selection due to early deadlines of the partner university.</t>
  </si>
  <si>
    <t>https://www.macewan.ca/wcm/MacEwanInternational/EducationAbroad/InboundStudents/index.htm#2</t>
  </si>
  <si>
    <t>English IELTS 6.5, TOEFL iBT 86;  Application for the spring semester  is only available during the spring selection at KTU due to early deadlines of the partner university.</t>
  </si>
  <si>
    <t>Media philosophy; English IELTS 6.5, TOEFL iBT 86; Application for the spring semester  is only available during the spring selection at KTU due to early deadlines of the partner university.</t>
  </si>
  <si>
    <t>English IELTS academic 6.5, TOEFL PB 580, TOEFL iBT 86; Application for the spring semester  is only available during the spring selection at KTU due to early deadlines of the partner university.</t>
  </si>
  <si>
    <t>English IELTS academic 6.5, TOEFL PB 580, TOEFL iBT 86; Application for the spring semester is only available during the spring selection at KTU due to early deadlines of the partner university.</t>
  </si>
  <si>
    <t>https://www.macewan.ca/wcm/International/EducationAbroad/InboundStudents/index.htm</t>
  </si>
  <si>
    <t>English IELTS 6.5, TOEFL iBT 86; Application for the spring semester  is only available during the spring selection at KTU due to early deadlines of the partner university.</t>
  </si>
  <si>
    <t xml:space="preserve">Hanyang University </t>
  </si>
  <si>
    <t>Seoul campus. Especially suitable for Health Informatics</t>
  </si>
  <si>
    <t>Students must choose only ONE campus based on the most matched course selection.</t>
  </si>
  <si>
    <t xml:space="preserve">Only undergraduate courses are offered. Required years of study 2 for undergraduate students. </t>
  </si>
  <si>
    <r>
      <t xml:space="preserve">Students: 1   </t>
    </r>
    <r>
      <rPr>
        <sz val="10"/>
        <rFont val="Arial"/>
        <family val="2"/>
        <charset val="186"/>
      </rPr>
      <t xml:space="preserve">Public Governance. Only undergraduate courses are offered. Required years of study 2 for undergraduate students. </t>
    </r>
  </si>
  <si>
    <t>Students should finish at least his/her first year study at home university before the exchange period. Students of the graduate year at home university are not suggested to apply for the exchange program. Most courses are taught in Chinese, and some are taught in English.</t>
  </si>
  <si>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please contact erasmus@ktu.lt.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</si>
</sst>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476]d\ mmmm\ yyyy;@"/>
    <numFmt numFmtId="165" formatCode="[$-10476]dd/mm/yyyy;@"/>
    <numFmt numFmtId="166" formatCode="d\ mmm"/>
    <numFmt numFmtId="167" formatCode="[$-410]General"/>
    <numFmt numFmtId="168" formatCode="[$-410]0.00"/>
    <numFmt numFmtId="169" formatCode="[$-1009]mmmm\ d\,\ yyyy;@"/>
  </numFmts>
  <fonts count="42"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
      <sz val="11"/>
      <color rgb="FF000000"/>
      <name val="Calibri"/>
      <family val="2"/>
      <scheme val="minor"/>
    </font>
    <font>
      <b/>
      <sz val="10"/>
      <color theme="1"/>
      <name val="Calibri"/>
      <family val="2"/>
      <charset val="186"/>
      <scheme val="minor"/>
    </font>
    <font>
      <b/>
      <sz val="10"/>
      <name val="Arial"/>
      <family val="2"/>
      <charset val="186"/>
    </font>
    <font>
      <sz val="10"/>
      <color theme="1"/>
      <name val="Calibri"/>
      <family val="2"/>
      <scheme val="minor"/>
    </font>
    <font>
      <sz val="9"/>
      <color theme="1"/>
      <name val="Calibri"/>
      <family val="2"/>
      <scheme val="minor"/>
    </font>
    <font>
      <sz val="11"/>
      <color rgb="FF1F497D"/>
      <name val="Calibri"/>
      <family val="2"/>
      <charset val="186"/>
      <scheme val="minor"/>
    </font>
    <font>
      <i/>
      <sz val="11"/>
      <color theme="1"/>
      <name val="Calibri"/>
      <family val="2"/>
      <charset val="186"/>
      <scheme val="minor"/>
    </font>
    <font>
      <u/>
      <sz val="11"/>
      <color theme="1"/>
      <name val="Calibri"/>
      <family val="2"/>
      <charset val="186"/>
      <scheme val="minor"/>
    </font>
    <font>
      <u/>
      <sz val="10"/>
      <color indexed="12"/>
      <name val="Calibri"/>
      <family val="2"/>
      <scheme val="minor"/>
    </font>
    <font>
      <sz val="11"/>
      <color rgb="FF000000"/>
      <name val="Calibri"/>
      <family val="2"/>
    </font>
    <font>
      <sz val="10"/>
      <color rgb="FF000000"/>
      <name val="Calibri"/>
      <family val="2"/>
      <scheme val="minor"/>
    </font>
    <font>
      <b/>
      <sz val="10"/>
      <color theme="1"/>
      <name val="Calibri"/>
      <family val="2"/>
      <scheme val="minor"/>
    </font>
    <font>
      <b/>
      <sz val="14"/>
      <color theme="1"/>
      <name val="Calibri"/>
      <family val="2"/>
      <scheme val="minor"/>
    </font>
    <font>
      <sz val="9"/>
      <color rgb="FF00000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s>
  <cellStyleXfs count="5">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xf numFmtId="167" fontId="37" fillId="0" borderId="0" applyBorder="0" applyProtection="0"/>
  </cellStyleXfs>
  <cellXfs count="500">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2" applyAlignment="1" applyProtection="1">
      <alignment vertical="center"/>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0" fontId="0" fillId="0" borderId="0" xfId="0" applyAlignment="1">
      <alignment horizontal="center"/>
    </xf>
    <xf numFmtId="0" fontId="3" fillId="0" borderId="1" xfId="2" applyBorder="1" applyAlignment="1" applyProtection="1"/>
    <xf numFmtId="0" fontId="15" fillId="0" borderId="0" xfId="0" applyFont="1"/>
    <xf numFmtId="0" fontId="16"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0" fillId="0" borderId="0" xfId="0" applyBorder="1"/>
    <xf numFmtId="0" fontId="16"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0" fillId="0" borderId="1" xfId="0" applyBorder="1" applyAlignment="1">
      <alignment horizontal="center"/>
    </xf>
    <xf numFmtId="0" fontId="0" fillId="0" borderId="0" xfId="0" applyFont="1"/>
    <xf numFmtId="0" fontId="8" fillId="0" borderId="0" xfId="0" applyFont="1"/>
    <xf numFmtId="0" fontId="8"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16" fontId="8" fillId="4" borderId="1" xfId="0" applyNumberFormat="1" applyFont="1" applyFill="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2" fontId="0" fillId="0" borderId="1" xfId="0" applyNumberFormat="1" applyBorder="1" applyAlignment="1">
      <alignment wrapText="1"/>
    </xf>
    <xf numFmtId="0" fontId="1" fillId="0" borderId="0" xfId="0" applyFont="1" applyAlignment="1">
      <alignment horizontal="center"/>
    </xf>
    <xf numFmtId="0" fontId="1" fillId="0" borderId="1" xfId="0" applyFont="1" applyFill="1" applyBorder="1" applyAlignment="1">
      <alignment horizontal="center" wrapText="1"/>
    </xf>
    <xf numFmtId="49" fontId="0" fillId="0" borderId="1" xfId="0" applyNumberFormat="1" applyBorder="1" applyAlignment="1">
      <alignment horizontal="center"/>
    </xf>
    <xf numFmtId="0" fontId="0" fillId="0" borderId="0" xfId="0" applyAlignment="1">
      <alignment horizontal="center" wrapText="1"/>
    </xf>
    <xf numFmtId="0" fontId="0" fillId="0" borderId="0" xfId="0" applyAlignment="1">
      <alignment wrapText="1"/>
    </xf>
    <xf numFmtId="0" fontId="3" fillId="0" borderId="0" xfId="2" applyAlignment="1" applyProtection="1">
      <alignment wrapText="1"/>
    </xf>
    <xf numFmtId="0" fontId="20" fillId="3" borderId="5" xfId="0" applyFont="1" applyFill="1" applyBorder="1" applyAlignment="1">
      <alignment horizontal="center" wrapText="1"/>
    </xf>
    <xf numFmtId="0" fontId="20" fillId="3" borderId="1" xfId="0" applyFont="1" applyFill="1" applyBorder="1" applyAlignment="1">
      <alignment horizontal="center" wrapText="1"/>
    </xf>
    <xf numFmtId="0" fontId="20" fillId="3" borderId="1" xfId="0" applyFont="1" applyFill="1" applyBorder="1" applyAlignment="1">
      <alignment horizontal="center"/>
    </xf>
    <xf numFmtId="49" fontId="20" fillId="3" borderId="1" xfId="0" applyNumberFormat="1" applyFont="1" applyFill="1" applyBorder="1" applyAlignment="1">
      <alignment horizontal="center" wrapText="1"/>
    </xf>
    <xf numFmtId="0" fontId="21"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2"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0" fillId="0" borderId="0" xfId="0" applyFont="1" applyAlignment="1">
      <alignment horizontal="center"/>
    </xf>
    <xf numFmtId="0" fontId="20" fillId="3" borderId="7" xfId="0" applyFont="1" applyFill="1" applyBorder="1" applyAlignment="1">
      <alignment horizontal="center" wrapText="1"/>
    </xf>
    <xf numFmtId="0" fontId="20" fillId="3" borderId="7" xfId="0" applyFont="1" applyFill="1" applyBorder="1" applyAlignment="1">
      <alignment horizontal="center"/>
    </xf>
    <xf numFmtId="0" fontId="0" fillId="0" borderId="6" xfId="0" applyFont="1" applyBorder="1" applyAlignment="1">
      <alignment horizontal="center" wrapText="1"/>
    </xf>
    <xf numFmtId="0" fontId="8" fillId="0" borderId="6" xfId="1" applyFont="1" applyFill="1" applyBorder="1" applyAlignment="1">
      <alignment horizontal="center"/>
    </xf>
    <xf numFmtId="0" fontId="0" fillId="0" borderId="1" xfId="0" applyFill="1" applyBorder="1" applyAlignment="1">
      <alignment horizontal="left"/>
    </xf>
    <xf numFmtId="0" fontId="8" fillId="0" borderId="1" xfId="1" applyFont="1" applyFill="1" applyBorder="1" applyAlignment="1">
      <alignment horizontal="center"/>
    </xf>
    <xf numFmtId="0" fontId="0" fillId="0" borderId="1" xfId="0" applyFont="1" applyBorder="1" applyAlignment="1">
      <alignment horizontal="left" wrapText="1"/>
    </xf>
    <xf numFmtId="0" fontId="0" fillId="4" borderId="1" xfId="0" applyFont="1" applyFill="1" applyBorder="1" applyAlignment="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17" fillId="0" borderId="0" xfId="0" applyFont="1"/>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0" fontId="8" fillId="0" borderId="1" xfId="1" quotePrefix="1" applyFont="1" applyFill="1" applyBorder="1" applyAlignment="1">
      <alignment horizontal="center"/>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0" fontId="8" fillId="4" borderId="1" xfId="1" quotePrefix="1" applyNumberFormat="1" applyFont="1" applyFill="1" applyBorder="1" applyAlignment="1">
      <alignment horizontal="center"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1" fillId="3" borderId="1" xfId="0" applyFont="1" applyFill="1" applyBorder="1" applyAlignment="1">
      <alignment horizontal="center" wrapText="1"/>
    </xf>
    <xf numFmtId="0" fontId="16" fillId="0" borderId="1" xfId="2" applyFont="1" applyBorder="1" applyAlignment="1" applyProtection="1">
      <alignment horizontal="left" vertical="center" wrapText="1"/>
    </xf>
    <xf numFmtId="0" fontId="16" fillId="0" borderId="1" xfId="2" applyFont="1" applyBorder="1" applyAlignment="1" applyProtection="1">
      <alignment horizontal="left" wrapText="1"/>
    </xf>
    <xf numFmtId="0" fontId="16" fillId="0" borderId="1" xfId="2" applyFont="1" applyFill="1" applyBorder="1" applyAlignment="1" applyProtection="1">
      <alignment horizontal="left" wrapText="1"/>
    </xf>
    <xf numFmtId="0" fontId="16" fillId="0" borderId="6" xfId="2" applyFont="1" applyFill="1" applyBorder="1" applyAlignment="1" applyProtection="1">
      <alignment horizontal="left" wrapText="1"/>
    </xf>
    <xf numFmtId="0" fontId="20" fillId="3" borderId="2" xfId="0" applyFont="1" applyFill="1" applyBorder="1" applyAlignment="1">
      <alignment horizontal="center" wrapText="1"/>
    </xf>
    <xf numFmtId="0" fontId="3" fillId="0" borderId="1" xfId="2" applyFill="1" applyBorder="1" applyAlignment="1" applyProtection="1">
      <alignment horizontal="left" wrapText="1"/>
    </xf>
    <xf numFmtId="0" fontId="3" fillId="0" borderId="6" xfId="2" applyFill="1" applyBorder="1" applyAlignment="1" applyProtection="1">
      <alignment horizontal="left" wrapText="1"/>
    </xf>
    <xf numFmtId="0" fontId="24" fillId="3" borderId="1" xfId="0" applyFont="1" applyFill="1" applyBorder="1" applyAlignment="1">
      <alignment horizontal="center" wrapText="1"/>
    </xf>
    <xf numFmtId="0" fontId="24" fillId="3" borderId="1" xfId="0" applyFont="1" applyFill="1" applyBorder="1" applyAlignment="1">
      <alignment horizontal="center"/>
    </xf>
    <xf numFmtId="0" fontId="24"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0" fillId="0" borderId="4" xfId="0" applyBorder="1"/>
    <xf numFmtId="0" fontId="3" fillId="0" borderId="7" xfId="2" applyBorder="1" applyAlignment="1" applyProtection="1">
      <alignment horizontal="left" vertical="center" wrapText="1"/>
    </xf>
    <xf numFmtId="0" fontId="0" fillId="0" borderId="4" xfId="0" applyBorder="1" applyAlignment="1">
      <alignment vertical="center"/>
    </xf>
    <xf numFmtId="0" fontId="25" fillId="0" borderId="1" xfId="0" applyFont="1" applyBorder="1" applyAlignment="1">
      <alignment wrapText="1"/>
    </xf>
    <xf numFmtId="0" fontId="0" fillId="0" borderId="5" xfId="0" applyFont="1" applyFill="1" applyBorder="1" applyAlignment="1">
      <alignment horizontal="left"/>
    </xf>
    <xf numFmtId="2" fontId="8" fillId="0" borderId="4" xfId="0" applyNumberFormat="1" applyFont="1" applyFill="1" applyBorder="1" applyAlignment="1">
      <alignment horizontal="center" wrapText="1"/>
    </xf>
    <xf numFmtId="49" fontId="8" fillId="0" borderId="12" xfId="1" quotePrefix="1" applyNumberFormat="1" applyFont="1" applyFill="1" applyBorder="1" applyAlignment="1">
      <alignment horizontal="center" wrapText="1"/>
    </xf>
    <xf numFmtId="0" fontId="8" fillId="0" borderId="9" xfId="1" quotePrefix="1" applyNumberFormat="1" applyFont="1" applyFill="1" applyBorder="1" applyAlignment="1">
      <alignment horizontal="center" wrapText="1"/>
    </xf>
    <xf numFmtId="0" fontId="0" fillId="0" borderId="1" xfId="0" applyFont="1" applyFill="1" applyBorder="1" applyAlignment="1">
      <alignment wrapText="1"/>
    </xf>
    <xf numFmtId="0" fontId="9" fillId="0" borderId="0" xfId="2" applyFont="1" applyAlignment="1" applyProtection="1"/>
    <xf numFmtId="0" fontId="8" fillId="0" borderId="4" xfId="0" applyFont="1" applyFill="1" applyBorder="1" applyAlignment="1">
      <alignment horizontal="center" wrapText="1"/>
    </xf>
    <xf numFmtId="49" fontId="8" fillId="0" borderId="12" xfId="1" applyNumberFormat="1" applyFont="1" applyFill="1" applyBorder="1" applyAlignment="1">
      <alignment horizontal="center" wrapText="1"/>
    </xf>
    <xf numFmtId="0" fontId="13" fillId="0" borderId="1" xfId="0" applyFont="1" applyBorder="1" applyAlignment="1">
      <alignment wrapText="1"/>
    </xf>
    <xf numFmtId="0" fontId="28" fillId="0" borderId="0" xfId="0" applyFont="1" applyAlignment="1">
      <alignment horizontal="center" wrapText="1"/>
    </xf>
    <xf numFmtId="0" fontId="0" fillId="0" borderId="0" xfId="0" applyFont="1" applyAlignment="1">
      <alignment horizontal="center" wrapText="1"/>
    </xf>
    <xf numFmtId="0" fontId="28" fillId="0" borderId="1" xfId="0" applyFont="1" applyBorder="1" applyAlignment="1">
      <alignment horizontal="center" wrapText="1"/>
    </xf>
    <xf numFmtId="0" fontId="9" fillId="0" borderId="1" xfId="2" applyFont="1" applyBorder="1" applyAlignment="1" applyProtection="1"/>
    <xf numFmtId="0" fontId="1" fillId="0" borderId="1" xfId="0" applyFont="1" applyFill="1" applyBorder="1" applyAlignment="1">
      <alignment wrapText="1"/>
    </xf>
    <xf numFmtId="0" fontId="9" fillId="0" borderId="0" xfId="2" applyFont="1" applyAlignment="1" applyProtection="1">
      <alignment wrapText="1"/>
    </xf>
    <xf numFmtId="0" fontId="13" fillId="0" borderId="0" xfId="0" applyFont="1" applyAlignment="1">
      <alignment wrapText="1"/>
    </xf>
    <xf numFmtId="49" fontId="0" fillId="0" borderId="1" xfId="0" applyNumberFormat="1" applyBorder="1" applyAlignment="1">
      <alignment horizontal="center" vertical="center" wrapText="1"/>
    </xf>
    <xf numFmtId="0" fontId="5" fillId="0" borderId="1" xfId="1" applyFont="1"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1" xfId="0" applyFont="1" applyFill="1" applyBorder="1"/>
    <xf numFmtId="0" fontId="0" fillId="0" borderId="6" xfId="0" applyFont="1" applyFill="1" applyBorder="1" applyAlignment="1">
      <alignment horizontal="left" wrapText="1"/>
    </xf>
    <xf numFmtId="0" fontId="8" fillId="0" borderId="1" xfId="0" applyFont="1" applyFill="1" applyBorder="1" applyAlignment="1">
      <alignment horizontal="left" wrapText="1"/>
    </xf>
    <xf numFmtId="0" fontId="0" fillId="0" borderId="1" xfId="0" applyFont="1" applyFill="1" applyBorder="1" applyAlignment="1">
      <alignment horizontal="left" wrapText="1"/>
    </xf>
    <xf numFmtId="2" fontId="3" fillId="0" borderId="1" xfId="2" applyNumberFormat="1" applyBorder="1" applyAlignment="1" applyProtection="1">
      <alignment vertical="center" wrapText="1"/>
    </xf>
    <xf numFmtId="49" fontId="8" fillId="0" borderId="4" xfId="1" applyNumberFormat="1" applyFont="1" applyFill="1" applyBorder="1" applyAlignment="1">
      <alignment horizontal="center" wrapText="1"/>
    </xf>
    <xf numFmtId="0" fontId="0" fillId="0" borderId="6" xfId="1" applyFont="1" applyFill="1" applyBorder="1" applyAlignment="1">
      <alignment horizontal="center" wrapText="1"/>
    </xf>
    <xf numFmtId="0" fontId="1" fillId="0" borderId="6" xfId="0" applyFont="1" applyFill="1" applyBorder="1" applyAlignment="1">
      <alignment wrapText="1"/>
    </xf>
    <xf numFmtId="0" fontId="9" fillId="0" borderId="2" xfId="2" applyFont="1" applyBorder="1" applyAlignment="1" applyProtection="1">
      <alignment wrapText="1"/>
    </xf>
    <xf numFmtId="0" fontId="8" fillId="0" borderId="1" xfId="0" applyFont="1" applyBorder="1" applyAlignment="1">
      <alignment vertical="center" wrapText="1"/>
    </xf>
    <xf numFmtId="49" fontId="8" fillId="4" borderId="1" xfId="0" applyNumberFormat="1" applyFont="1" applyFill="1" applyBorder="1" applyAlignment="1">
      <alignment horizont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4" fillId="3" borderId="5" xfId="0" applyFont="1" applyFill="1" applyBorder="1" applyAlignment="1">
      <alignment horizontal="center" vertical="center" wrapText="1"/>
    </xf>
    <xf numFmtId="0" fontId="0" fillId="0" borderId="0" xfId="0" applyAlignment="1">
      <alignment vertical="center"/>
    </xf>
    <xf numFmtId="0" fontId="0" fillId="0" borderId="5" xfId="0" applyBorder="1" applyAlignment="1">
      <alignment vertical="center"/>
    </xf>
    <xf numFmtId="0" fontId="25" fillId="0" borderId="1" xfId="0" applyFont="1" applyBorder="1" applyAlignment="1">
      <alignment horizontal="center"/>
    </xf>
    <xf numFmtId="0" fontId="25" fillId="0" borderId="1" xfId="0" applyFont="1" applyBorder="1" applyAlignment="1">
      <alignment horizontal="center" wrapText="1"/>
    </xf>
    <xf numFmtId="49" fontId="5" fillId="0" borderId="12" xfId="1" applyNumberFormat="1" applyFont="1" applyFill="1" applyBorder="1" applyAlignment="1">
      <alignment horizontal="center" wrapText="1"/>
    </xf>
    <xf numFmtId="0" fontId="5" fillId="0" borderId="9" xfId="1" quotePrefix="1" applyNumberFormat="1" applyFont="1" applyFill="1" applyBorder="1" applyAlignment="1">
      <alignment horizontal="center" wrapText="1"/>
    </xf>
    <xf numFmtId="0" fontId="3" fillId="0" borderId="1" xfId="2" applyFont="1" applyBorder="1" applyAlignment="1" applyProtection="1">
      <alignment wrapText="1"/>
    </xf>
    <xf numFmtId="0" fontId="31" fillId="0" borderId="0" xfId="0" applyFont="1" applyAlignment="1">
      <alignment horizontal="center"/>
    </xf>
    <xf numFmtId="0" fontId="25" fillId="0" borderId="1" xfId="0" applyFont="1" applyBorder="1"/>
    <xf numFmtId="0" fontId="32" fillId="0" borderId="4" xfId="0" applyFont="1" applyBorder="1" applyAlignment="1">
      <alignment horizontal="center"/>
    </xf>
    <xf numFmtId="0" fontId="33" fillId="0" borderId="0" xfId="0" applyFont="1"/>
    <xf numFmtId="0" fontId="3" fillId="0" borderId="3" xfId="2" applyBorder="1" applyAlignment="1" applyProtection="1">
      <alignment vertical="center"/>
    </xf>
    <xf numFmtId="49"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xf numFmtId="0" fontId="3" fillId="0" borderId="0" xfId="2" applyFill="1" applyAlignment="1" applyProtection="1"/>
    <xf numFmtId="0" fontId="0" fillId="0" borderId="1" xfId="0" applyFont="1" applyBorder="1" applyAlignment="1">
      <alignment vertical="top" wrapText="1"/>
    </xf>
    <xf numFmtId="0" fontId="0" fillId="0" borderId="1" xfId="0" applyFont="1" applyBorder="1" applyAlignment="1">
      <alignment horizontal="left"/>
    </xf>
    <xf numFmtId="0" fontId="0" fillId="4" borderId="1" xfId="0" applyFont="1" applyFill="1" applyBorder="1" applyAlignment="1">
      <alignment horizontal="left"/>
    </xf>
    <xf numFmtId="0" fontId="8" fillId="4" borderId="1" xfId="0" applyFont="1" applyFill="1" applyBorder="1" applyAlignment="1">
      <alignment horizontal="left"/>
    </xf>
    <xf numFmtId="0" fontId="8" fillId="4" borderId="1" xfId="0" applyFont="1" applyFill="1" applyBorder="1" applyAlignment="1">
      <alignment horizontal="left" wrapText="1"/>
    </xf>
    <xf numFmtId="0" fontId="8" fillId="4" borderId="1" xfId="0" applyFont="1" applyFill="1" applyBorder="1" applyAlignment="1"/>
    <xf numFmtId="0" fontId="27" fillId="0" borderId="1" xfId="0" applyFont="1" applyFill="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vertical="center"/>
    </xf>
    <xf numFmtId="0" fontId="24" fillId="0" borderId="1" xfId="0" applyFont="1" applyBorder="1" applyAlignment="1">
      <alignment horizontal="center" vertical="center"/>
    </xf>
    <xf numFmtId="16" fontId="0" fillId="0" borderId="1" xfId="1" applyNumberFormat="1" applyFont="1" applyFill="1" applyBorder="1" applyAlignment="1">
      <alignment horizontal="center" wrapText="1"/>
    </xf>
    <xf numFmtId="49" fontId="0" fillId="0"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wrapText="1"/>
    </xf>
    <xf numFmtId="166" fontId="0" fillId="0" borderId="18" xfId="0" applyNumberFormat="1" applyFont="1" applyFill="1" applyBorder="1" applyAlignment="1">
      <alignment horizontal="center" vertical="center"/>
    </xf>
    <xf numFmtId="49" fontId="0" fillId="0" borderId="18" xfId="0" applyNumberFormat="1" applyFont="1" applyFill="1" applyBorder="1" applyAlignment="1">
      <alignment horizontal="center" wrapText="1"/>
    </xf>
    <xf numFmtId="49" fontId="3" fillId="0" borderId="18" xfId="2" applyNumberFormat="1" applyFill="1" applyBorder="1" applyAlignment="1" applyProtection="1">
      <alignment horizontal="left"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0" fillId="0" borderId="1" xfId="0" applyFont="1" applyBorder="1" applyAlignment="1">
      <alignment horizontal="center" vertical="center"/>
    </xf>
    <xf numFmtId="2" fontId="3" fillId="0" borderId="1" xfId="2" applyNumberFormat="1" applyBorder="1" applyAlignment="1" applyProtection="1">
      <alignment vertical="center"/>
    </xf>
    <xf numFmtId="0" fontId="3" fillId="0" borderId="1" xfId="2" applyFill="1" applyBorder="1" applyAlignment="1" applyProtection="1">
      <alignment vertical="center" wrapText="1"/>
    </xf>
    <xf numFmtId="0" fontId="0" fillId="0" borderId="0" xfId="0" applyFill="1"/>
    <xf numFmtId="0" fontId="3" fillId="0" borderId="0" xfId="2" applyAlignment="1" applyProtection="1">
      <alignment horizontal="left" vertical="center" wrapText="1"/>
    </xf>
    <xf numFmtId="0" fontId="8" fillId="0" borderId="1" xfId="1" applyFont="1" applyFill="1" applyBorder="1" applyAlignment="1">
      <alignment horizontal="left" wrapText="1"/>
    </xf>
    <xf numFmtId="0" fontId="3" fillId="0" borderId="0" xfId="2" applyAlignment="1" applyProtection="1">
      <alignment vertical="center" wrapText="1"/>
    </xf>
    <xf numFmtId="0" fontId="9" fillId="0" borderId="1" xfId="2" applyFont="1" applyBorder="1" applyAlignment="1" applyProtection="1">
      <alignment horizontal="left" vertical="center" wrapText="1"/>
    </xf>
    <xf numFmtId="0" fontId="8" fillId="0" borderId="1" xfId="0" applyFont="1" applyFill="1" applyBorder="1" applyAlignment="1">
      <alignment horizontal="center"/>
    </xf>
    <xf numFmtId="0" fontId="0" fillId="0" borderId="1" xfId="0" quotePrefix="1" applyFont="1" applyFill="1" applyBorder="1" applyAlignment="1">
      <alignment horizontal="center"/>
    </xf>
    <xf numFmtId="0" fontId="13" fillId="0" borderId="1" xfId="0" applyFont="1" applyFill="1" applyBorder="1" applyAlignment="1">
      <alignment horizontal="left" wrapText="1"/>
    </xf>
    <xf numFmtId="0" fontId="0" fillId="0" borderId="6" xfId="0" applyFont="1" applyFill="1" applyBorder="1" applyAlignment="1">
      <alignment horizontal="center"/>
    </xf>
    <xf numFmtId="0" fontId="8" fillId="0" borderId="6" xfId="0" applyFont="1" applyFill="1" applyBorder="1" applyAlignment="1">
      <alignment horizontal="center"/>
    </xf>
    <xf numFmtId="0" fontId="0" fillId="0" borderId="6" xfId="0" quotePrefix="1" applyFont="1" applyFill="1" applyBorder="1" applyAlignment="1">
      <alignment horizontal="center"/>
    </xf>
    <xf numFmtId="0" fontId="3" fillId="0" borderId="0" xfId="2" applyFill="1" applyAlignment="1" applyProtection="1">
      <alignment wrapText="1"/>
    </xf>
    <xf numFmtId="0" fontId="0" fillId="0" borderId="1" xfId="0" applyFill="1" applyBorder="1" applyAlignment="1">
      <alignment horizontal="center"/>
    </xf>
    <xf numFmtId="49" fontId="0" fillId="0" borderId="1" xfId="0" applyNumberFormat="1" applyFill="1" applyBorder="1" applyAlignment="1">
      <alignment horizontal="center"/>
    </xf>
    <xf numFmtId="0" fontId="13" fillId="0" borderId="11" xfId="0" applyFont="1" applyFill="1" applyBorder="1" applyAlignment="1">
      <alignment horizontal="left" wrapText="1"/>
    </xf>
    <xf numFmtId="0" fontId="13" fillId="0" borderId="0" xfId="0" applyFont="1" applyFill="1" applyAlignment="1">
      <alignment horizontal="left" wrapText="1"/>
    </xf>
    <xf numFmtId="0" fontId="3" fillId="0" borderId="10" xfId="2" applyFill="1" applyBorder="1" applyAlignment="1" applyProtection="1">
      <alignment horizontal="left" wrapText="1"/>
    </xf>
    <xf numFmtId="0" fontId="8" fillId="0" borderId="1" xfId="0" quotePrefix="1" applyFont="1" applyFill="1" applyBorder="1" applyAlignment="1">
      <alignment horizontal="center"/>
    </xf>
    <xf numFmtId="0" fontId="17" fillId="0" borderId="1" xfId="0" applyFont="1" applyFill="1" applyBorder="1" applyAlignment="1">
      <alignment horizontal="left" wrapText="1"/>
    </xf>
    <xf numFmtId="0" fontId="8" fillId="0" borderId="6" xfId="2" applyFont="1" applyFill="1" applyBorder="1" applyAlignment="1" applyProtection="1">
      <alignment horizontal="left" wrapText="1"/>
    </xf>
    <xf numFmtId="0" fontId="8" fillId="0" borderId="6" xfId="0" quotePrefix="1" applyFont="1" applyFill="1" applyBorder="1" applyAlignment="1">
      <alignment horizontal="center"/>
    </xf>
    <xf numFmtId="0" fontId="16" fillId="0" borderId="1" xfId="2" applyFont="1" applyFill="1" applyBorder="1" applyAlignment="1" applyProtection="1">
      <alignment horizontal="left" vertical="center" wrapText="1"/>
    </xf>
    <xf numFmtId="0" fontId="8" fillId="0" borderId="1" xfId="2" applyFont="1" applyFill="1" applyBorder="1" applyAlignment="1" applyProtection="1">
      <alignment horizontal="left" wrapText="1"/>
    </xf>
    <xf numFmtId="0" fontId="0" fillId="0" borderId="1" xfId="0" applyFill="1" applyBorder="1" applyAlignment="1">
      <alignment wrapText="1"/>
    </xf>
    <xf numFmtId="0" fontId="0" fillId="0" borderId="1" xfId="0" applyFont="1" applyBorder="1" applyAlignment="1">
      <alignment vertical="center" wrapText="1"/>
    </xf>
    <xf numFmtId="0" fontId="8" fillId="0" borderId="1" xfId="0" applyFont="1" applyFill="1" applyBorder="1"/>
    <xf numFmtId="0" fontId="16" fillId="0" borderId="1" xfId="2" applyFont="1" applyFill="1" applyBorder="1" applyAlignment="1" applyProtection="1">
      <alignment wrapText="1"/>
    </xf>
    <xf numFmtId="0" fontId="0" fillId="0" borderId="1" xfId="0" applyFont="1" applyFill="1" applyBorder="1" applyAlignment="1">
      <alignment horizontal="left"/>
    </xf>
    <xf numFmtId="0" fontId="0" fillId="0" borderId="0" xfId="0" applyFill="1" applyAlignment="1">
      <alignment horizontal="center"/>
    </xf>
    <xf numFmtId="0" fontId="8" fillId="0" borderId="1" xfId="0" applyFont="1" applyFill="1" applyBorder="1" applyAlignment="1">
      <alignment wrapText="1"/>
    </xf>
    <xf numFmtId="0" fontId="0" fillId="4" borderId="1" xfId="0" applyFont="1" applyFill="1" applyBorder="1" applyAlignment="1"/>
    <xf numFmtId="0" fontId="16" fillId="0" borderId="0" xfId="2" applyFont="1" applyAlignment="1" applyProtection="1">
      <alignment wrapText="1"/>
    </xf>
    <xf numFmtId="0" fontId="0" fillId="4" borderId="7" xfId="0" applyFont="1" applyFill="1" applyBorder="1" applyAlignment="1">
      <alignment horizontal="center" wrapText="1"/>
    </xf>
    <xf numFmtId="0" fontId="0" fillId="4" borderId="7" xfId="0" quotePrefix="1" applyFont="1" applyFill="1" applyBorder="1" applyAlignment="1">
      <alignment horizontal="center"/>
    </xf>
    <xf numFmtId="0" fontId="0" fillId="4" borderId="7" xfId="0" applyFont="1" applyFill="1" applyBorder="1" applyAlignment="1">
      <alignment horizontal="center"/>
    </xf>
    <xf numFmtId="0" fontId="0" fillId="4" borderId="7" xfId="0" applyFont="1" applyFill="1" applyBorder="1" applyAlignment="1">
      <alignment horizontal="left"/>
    </xf>
    <xf numFmtId="0" fontId="8" fillId="0" borderId="6" xfId="0" applyFont="1" applyFill="1" applyBorder="1" applyAlignment="1">
      <alignment wrapText="1"/>
    </xf>
    <xf numFmtId="0" fontId="0" fillId="0" borderId="6" xfId="0" applyFont="1" applyFill="1" applyBorder="1" applyAlignment="1">
      <alignment horizontal="left"/>
    </xf>
    <xf numFmtId="0" fontId="30" fillId="0" borderId="1" xfId="2" applyFont="1" applyFill="1" applyBorder="1" applyAlignment="1" applyProtection="1">
      <alignment vertical="center"/>
    </xf>
    <xf numFmtId="0" fontId="0" fillId="0" borderId="4" xfId="0" applyFill="1" applyBorder="1" applyAlignment="1">
      <alignment horizontal="center" vertical="center"/>
    </xf>
    <xf numFmtId="0" fontId="24" fillId="0" borderId="1" xfId="0" applyFont="1" applyFill="1" applyBorder="1" applyAlignment="1">
      <alignment vertical="center"/>
    </xf>
    <xf numFmtId="0" fontId="30" fillId="0" borderId="7" xfId="2" applyFont="1" applyFill="1" applyBorder="1" applyAlignment="1" applyProtection="1">
      <alignment horizontal="left" vertical="center" wrapText="1"/>
    </xf>
    <xf numFmtId="0" fontId="3" fillId="0" borderId="7" xfId="2" applyFill="1" applyBorder="1" applyAlignment="1" applyProtection="1">
      <alignment vertical="center"/>
    </xf>
    <xf numFmtId="0" fontId="0" fillId="0" borderId="7" xfId="0" applyFill="1" applyBorder="1" applyAlignment="1">
      <alignment horizontal="center" vertical="center"/>
    </xf>
    <xf numFmtId="0" fontId="30" fillId="0" borderId="1" xfId="2" applyFont="1" applyFill="1" applyBorder="1" applyAlignment="1" applyProtection="1">
      <alignment horizontal="left" vertical="center" wrapText="1"/>
    </xf>
    <xf numFmtId="0" fontId="2" fillId="0" borderId="1" xfId="2" applyFont="1" applyFill="1" applyBorder="1" applyAlignment="1" applyProtection="1">
      <alignment horizontal="left" vertical="center" wrapText="1"/>
    </xf>
    <xf numFmtId="2" fontId="3" fillId="0" borderId="1" xfId="2" applyNumberFormat="1" applyFill="1" applyBorder="1" applyAlignment="1" applyProtection="1">
      <alignment vertical="center" wrapText="1"/>
    </xf>
    <xf numFmtId="0" fontId="0" fillId="0" borderId="0" xfId="0" applyFill="1" applyAlignment="1">
      <alignment horizontal="center" vertical="center"/>
    </xf>
    <xf numFmtId="2" fontId="1" fillId="0" borderId="1" xfId="0" applyNumberFormat="1" applyFont="1" applyFill="1" applyBorder="1" applyAlignment="1">
      <alignment horizontal="center" vertical="center"/>
    </xf>
    <xf numFmtId="0" fontId="0" fillId="0" borderId="7" xfId="0" applyFill="1" applyBorder="1" applyAlignment="1">
      <alignment horizontal="center" vertical="center" wrapText="1"/>
    </xf>
    <xf numFmtId="0" fontId="3" fillId="0" borderId="1" xfId="2" applyFill="1" applyBorder="1" applyAlignment="1" applyProtection="1">
      <alignment vertical="center"/>
    </xf>
    <xf numFmtId="0" fontId="30" fillId="0" borderId="1" xfId="2" applyFont="1" applyFill="1" applyBorder="1" applyAlignment="1" applyProtection="1">
      <alignment vertical="center" wrapText="1"/>
    </xf>
    <xf numFmtId="0" fontId="0" fillId="0" borderId="1" xfId="0" applyFill="1" applyBorder="1" applyAlignment="1">
      <alignment vertical="center"/>
    </xf>
    <xf numFmtId="0" fontId="0" fillId="0" borderId="7" xfId="0" applyFill="1" applyBorder="1" applyAlignment="1">
      <alignment vertical="center" wrapText="1"/>
    </xf>
    <xf numFmtId="0" fontId="24" fillId="0" borderId="1" xfId="0" applyFont="1" applyFill="1" applyBorder="1" applyAlignment="1">
      <alignment vertical="center" wrapText="1"/>
    </xf>
    <xf numFmtId="0" fontId="3" fillId="0" borderId="0" xfId="2" applyFill="1" applyBorder="1" applyAlignment="1" applyProtection="1">
      <alignment vertical="center" wrapText="1"/>
    </xf>
    <xf numFmtId="0" fontId="0" fillId="0" borderId="6" xfId="0" applyFill="1" applyBorder="1" applyAlignment="1">
      <alignment horizontal="center" vertical="center"/>
    </xf>
    <xf numFmtId="0" fontId="0" fillId="0" borderId="1" xfId="0" applyFill="1" applyBorder="1" applyAlignment="1">
      <alignment horizontal="left" vertical="center"/>
    </xf>
    <xf numFmtId="0" fontId="2" fillId="0" borderId="1" xfId="2" applyFont="1" applyFill="1" applyBorder="1" applyAlignment="1" applyProtection="1">
      <alignment vertical="center" wrapText="1"/>
    </xf>
    <xf numFmtId="0" fontId="26" fillId="0" borderId="1" xfId="2" applyFont="1" applyFill="1" applyBorder="1" applyAlignment="1" applyProtection="1">
      <alignment vertical="center" wrapText="1"/>
    </xf>
    <xf numFmtId="0" fontId="24" fillId="0" borderId="7" xfId="0" applyFont="1" applyFill="1" applyBorder="1" applyAlignment="1">
      <alignment vertical="center" wrapText="1"/>
    </xf>
    <xf numFmtId="0" fontId="3" fillId="0" borderId="7" xfId="2" applyFill="1" applyBorder="1" applyAlignment="1" applyProtection="1">
      <alignment vertical="center" wrapText="1"/>
    </xf>
    <xf numFmtId="0" fontId="0" fillId="0" borderId="1" xfId="0" applyFill="1" applyBorder="1" applyAlignment="1">
      <alignment vertical="center" wrapText="1"/>
    </xf>
    <xf numFmtId="0" fontId="2" fillId="0" borderId="7" xfId="2" applyFont="1" applyFill="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49" fontId="0" fillId="0" borderId="7"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1" fillId="0" borderId="4" xfId="0" applyFont="1" applyBorder="1" applyAlignment="1">
      <alignment horizontal="center"/>
    </xf>
    <xf numFmtId="0" fontId="1" fillId="0" borderId="1" xfId="0" applyFont="1" applyBorder="1" applyAlignment="1">
      <alignment horizontal="center" wrapText="1"/>
    </xf>
    <xf numFmtId="49" fontId="0" fillId="0" borderId="7"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31" fillId="0" borderId="1" xfId="0" applyFont="1" applyFill="1" applyBorder="1" applyAlignment="1">
      <alignment horizontal="center" wrapText="1"/>
    </xf>
    <xf numFmtId="49" fontId="38" fillId="6" borderId="19" xfId="4" applyNumberFormat="1" applyFont="1" applyFill="1" applyBorder="1" applyAlignment="1">
      <alignment horizontal="center" wrapText="1"/>
    </xf>
    <xf numFmtId="0" fontId="38" fillId="6" borderId="20" xfId="1" applyFont="1" applyFill="1" applyBorder="1" applyAlignment="1">
      <alignment horizontal="center" wrapText="1"/>
    </xf>
    <xf numFmtId="0" fontId="38" fillId="7" borderId="20" xfId="1" applyFont="1" applyFill="1" applyBorder="1" applyAlignment="1">
      <alignment horizontal="center" wrapText="1"/>
    </xf>
    <xf numFmtId="0" fontId="31" fillId="0" borderId="1" xfId="0" applyFont="1" applyFill="1" applyBorder="1" applyAlignment="1">
      <alignment horizontal="center"/>
    </xf>
    <xf numFmtId="49" fontId="31" fillId="0" borderId="1" xfId="0" applyNumberFormat="1" applyFont="1" applyFill="1" applyBorder="1" applyAlignment="1">
      <alignment horizontal="center" wrapText="1"/>
    </xf>
    <xf numFmtId="0" fontId="31" fillId="4" borderId="1" xfId="0" applyFont="1" applyFill="1" applyBorder="1" applyAlignment="1">
      <alignment horizontal="center"/>
    </xf>
    <xf numFmtId="0" fontId="31" fillId="0" borderId="5" xfId="0" applyFont="1" applyFill="1" applyBorder="1" applyAlignment="1">
      <alignment horizontal="center" wrapText="1"/>
    </xf>
    <xf numFmtId="167" fontId="38" fillId="0" borderId="20" xfId="4" applyFont="1" applyBorder="1" applyAlignment="1">
      <alignment horizontal="center" wrapText="1"/>
    </xf>
    <xf numFmtId="0" fontId="31" fillId="4" borderId="1" xfId="0" applyFont="1" applyFill="1" applyBorder="1" applyAlignment="1">
      <alignment horizontal="center" wrapText="1"/>
    </xf>
    <xf numFmtId="16" fontId="31" fillId="0" borderId="1" xfId="0" applyNumberFormat="1" applyFont="1" applyFill="1" applyBorder="1" applyAlignment="1">
      <alignment horizontal="center" wrapText="1"/>
    </xf>
    <xf numFmtId="17" fontId="31" fillId="0" borderId="1" xfId="0" applyNumberFormat="1" applyFont="1" applyFill="1" applyBorder="1" applyAlignment="1">
      <alignment horizontal="center" wrapText="1"/>
    </xf>
    <xf numFmtId="49" fontId="38" fillId="0" borderId="20" xfId="4" applyNumberFormat="1" applyFont="1" applyBorder="1" applyAlignment="1">
      <alignment horizontal="center" wrapText="1"/>
    </xf>
    <xf numFmtId="0" fontId="31" fillId="4" borderId="2" xfId="0" applyFont="1" applyFill="1" applyBorder="1" applyAlignment="1">
      <alignment horizontal="center"/>
    </xf>
    <xf numFmtId="49" fontId="31" fillId="0" borderId="0" xfId="0" applyNumberFormat="1" applyFont="1" applyFill="1" applyBorder="1" applyAlignment="1">
      <alignment horizontal="center"/>
    </xf>
    <xf numFmtId="0" fontId="31" fillId="4" borderId="5" xfId="0" applyFont="1" applyFill="1" applyBorder="1" applyAlignment="1">
      <alignment horizontal="center" wrapText="1"/>
    </xf>
    <xf numFmtId="0" fontId="39" fillId="0" borderId="4" xfId="0" applyFont="1" applyFill="1" applyBorder="1" applyAlignment="1">
      <alignment horizontal="center"/>
    </xf>
    <xf numFmtId="49" fontId="38" fillId="6" borderId="20" xfId="4" applyNumberFormat="1" applyFont="1" applyFill="1" applyBorder="1" applyAlignment="1">
      <alignment horizontal="center" wrapText="1"/>
    </xf>
    <xf numFmtId="167" fontId="38" fillId="7" borderId="20" xfId="4" applyFont="1" applyFill="1" applyBorder="1" applyAlignment="1">
      <alignment horizontal="center" wrapText="1"/>
    </xf>
    <xf numFmtId="167" fontId="38" fillId="6" borderId="20" xfId="4" applyFont="1" applyFill="1" applyBorder="1" applyAlignment="1">
      <alignment horizontal="center" wrapText="1"/>
    </xf>
    <xf numFmtId="0" fontId="31" fillId="0" borderId="6" xfId="0" applyFont="1" applyFill="1" applyBorder="1" applyAlignment="1">
      <alignment horizontal="center" wrapText="1"/>
    </xf>
    <xf numFmtId="167" fontId="38" fillId="7" borderId="22" xfId="4" applyFont="1" applyFill="1" applyBorder="1" applyAlignment="1">
      <alignment horizontal="center" wrapText="1"/>
    </xf>
    <xf numFmtId="17" fontId="31" fillId="0" borderId="6" xfId="0" applyNumberFormat="1" applyFont="1" applyFill="1" applyBorder="1" applyAlignment="1">
      <alignment horizontal="center" wrapText="1"/>
    </xf>
    <xf numFmtId="17" fontId="31" fillId="0" borderId="1" xfId="0" applyNumberFormat="1" applyFont="1" applyFill="1" applyBorder="1" applyAlignment="1">
      <alignment horizontal="center"/>
    </xf>
    <xf numFmtId="0" fontId="31" fillId="0" borderId="1" xfId="0" applyFont="1" applyBorder="1" applyAlignment="1">
      <alignment horizontal="center"/>
    </xf>
    <xf numFmtId="49" fontId="31" fillId="0" borderId="1" xfId="0" applyNumberFormat="1" applyFont="1" applyBorder="1" applyAlignment="1">
      <alignment horizontal="center" wrapText="1"/>
    </xf>
    <xf numFmtId="49" fontId="31" fillId="0" borderId="1" xfId="0" applyNumberFormat="1" applyFont="1" applyBorder="1" applyAlignment="1">
      <alignment horizontal="center"/>
    </xf>
    <xf numFmtId="0" fontId="31" fillId="4" borderId="0" xfId="0" applyFont="1" applyFill="1" applyBorder="1" applyAlignment="1">
      <alignment horizontal="center"/>
    </xf>
    <xf numFmtId="164" fontId="31" fillId="0" borderId="1" xfId="0" applyNumberFormat="1" applyFont="1" applyFill="1" applyBorder="1" applyAlignment="1">
      <alignment horizontal="center" wrapText="1"/>
    </xf>
    <xf numFmtId="165" fontId="31" fillId="0" borderId="1" xfId="0" applyNumberFormat="1" applyFont="1" applyFill="1" applyBorder="1" applyAlignment="1">
      <alignment horizontal="center" wrapText="1"/>
    </xf>
    <xf numFmtId="0" fontId="31" fillId="0" borderId="4" xfId="0" applyFont="1" applyFill="1" applyBorder="1" applyAlignment="1">
      <alignment horizontal="center"/>
    </xf>
    <xf numFmtId="0" fontId="36" fillId="0" borderId="1" xfId="2" applyFont="1" applyFill="1" applyBorder="1" applyAlignment="1" applyProtection="1">
      <alignment horizontal="left"/>
    </xf>
    <xf numFmtId="0" fontId="31" fillId="0" borderId="3" xfId="0" applyFont="1" applyFill="1" applyBorder="1" applyAlignment="1">
      <alignment horizontal="center"/>
    </xf>
    <xf numFmtId="49" fontId="31" fillId="0" borderId="1" xfId="0" applyNumberFormat="1" applyFont="1" applyFill="1" applyBorder="1" applyAlignment="1">
      <alignment horizontal="center"/>
    </xf>
    <xf numFmtId="0" fontId="31" fillId="0" borderId="7" xfId="0" applyFont="1" applyFill="1" applyBorder="1" applyAlignment="1">
      <alignment horizontal="center" wrapText="1"/>
    </xf>
    <xf numFmtId="49" fontId="31" fillId="0" borderId="7" xfId="0" applyNumberFormat="1" applyFont="1" applyFill="1" applyBorder="1" applyAlignment="1">
      <alignment horizontal="center" wrapText="1"/>
    </xf>
    <xf numFmtId="0" fontId="31" fillId="4" borderId="7" xfId="0" applyFont="1" applyFill="1" applyBorder="1" applyAlignment="1">
      <alignment horizontal="center" wrapText="1"/>
    </xf>
    <xf numFmtId="167" fontId="38" fillId="6" borderId="19" xfId="4" applyFont="1" applyFill="1" applyBorder="1" applyAlignment="1">
      <alignment horizontal="center" wrapText="1"/>
    </xf>
    <xf numFmtId="167" fontId="38" fillId="7" borderId="20" xfId="4" quotePrefix="1" applyFont="1" applyFill="1" applyBorder="1" applyAlignment="1">
      <alignment horizontal="center" wrapText="1"/>
    </xf>
    <xf numFmtId="167" fontId="38" fillId="4" borderId="20" xfId="4" applyFont="1" applyFill="1" applyBorder="1" applyAlignment="1">
      <alignment horizontal="center" wrapText="1"/>
    </xf>
    <xf numFmtId="0" fontId="31" fillId="0" borderId="6" xfId="0" applyFont="1" applyFill="1" applyBorder="1" applyAlignment="1">
      <alignment horizontal="center"/>
    </xf>
    <xf numFmtId="0" fontId="31" fillId="0" borderId="1" xfId="0" applyNumberFormat="1" applyFont="1" applyFill="1" applyBorder="1" applyAlignment="1">
      <alignment horizontal="center" wrapText="1"/>
    </xf>
    <xf numFmtId="0" fontId="39" fillId="3" borderId="5" xfId="0" applyFont="1" applyFill="1" applyBorder="1" applyAlignment="1">
      <alignment horizontal="center" wrapText="1"/>
    </xf>
    <xf numFmtId="0" fontId="39" fillId="3" borderId="6" xfId="0" applyFont="1" applyFill="1" applyBorder="1" applyAlignment="1">
      <alignment horizontal="center" wrapText="1"/>
    </xf>
    <xf numFmtId="0" fontId="39" fillId="3" borderId="6" xfId="0" applyFont="1" applyFill="1" applyBorder="1" applyAlignment="1">
      <alignment horizontal="center"/>
    </xf>
    <xf numFmtId="49" fontId="39" fillId="3" borderId="6" xfId="0" applyNumberFormat="1" applyFont="1" applyFill="1" applyBorder="1" applyAlignment="1">
      <alignment horizontal="center" wrapText="1"/>
    </xf>
    <xf numFmtId="0" fontId="0" fillId="0" borderId="0" xfId="0" applyAlignment="1">
      <alignment horizontal="center" vertical="center"/>
    </xf>
    <xf numFmtId="0" fontId="0" fillId="0" borderId="9" xfId="0" applyFill="1" applyBorder="1" applyAlignment="1">
      <alignment horizontal="center" vertical="center"/>
    </xf>
    <xf numFmtId="0" fontId="8" fillId="0" borderId="1" xfId="0" applyFont="1" applyBorder="1" applyAlignment="1">
      <alignment horizontal="center" wrapText="1"/>
    </xf>
    <xf numFmtId="0" fontId="8" fillId="4" borderId="1" xfId="0" applyFont="1" applyFill="1" applyBorder="1" applyAlignment="1">
      <alignment horizontal="center" wrapText="1"/>
    </xf>
    <xf numFmtId="0" fontId="8" fillId="4" borderId="7" xfId="0" quotePrefix="1" applyFont="1" applyFill="1" applyBorder="1" applyAlignment="1">
      <alignment horizontal="center"/>
    </xf>
    <xf numFmtId="0" fontId="3" fillId="0" borderId="6" xfId="2" applyFill="1" applyBorder="1" applyAlignment="1" applyProtection="1">
      <alignment wrapText="1"/>
    </xf>
    <xf numFmtId="49" fontId="8" fillId="4" borderId="1" xfId="0" quotePrefix="1" applyNumberFormat="1" applyFont="1" applyFill="1" applyBorder="1" applyAlignment="1">
      <alignment horizontal="center"/>
    </xf>
    <xf numFmtId="0" fontId="0" fillId="0" borderId="0" xfId="0" applyAlignment="1">
      <alignment horizontal="center" vertical="center"/>
    </xf>
    <xf numFmtId="0" fontId="25" fillId="0" borderId="7"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1" applyFont="1" applyFill="1" applyBorder="1" applyAlignment="1">
      <alignment horizontal="center" wrapText="1"/>
    </xf>
    <xf numFmtId="0" fontId="5" fillId="0" borderId="1" xfId="1" applyFont="1" applyFill="1" applyBorder="1" applyAlignment="1">
      <alignment horizontal="left" wrapText="1"/>
    </xf>
    <xf numFmtId="2" fontId="3" fillId="0" borderId="1" xfId="2" applyNumberFormat="1" applyBorder="1" applyAlignment="1" applyProtection="1"/>
    <xf numFmtId="0" fontId="0" fillId="0" borderId="4" xfId="0" applyFont="1" applyBorder="1"/>
    <xf numFmtId="0" fontId="9" fillId="0" borderId="3" xfId="2" applyFont="1" applyBorder="1" applyAlignment="1" applyProtection="1">
      <alignment vertical="center" wrapText="1"/>
    </xf>
    <xf numFmtId="49" fontId="0" fillId="0" borderId="3" xfId="0" applyNumberFormat="1" applyFont="1" applyBorder="1" applyAlignment="1">
      <alignment horizontal="center" vertical="center"/>
    </xf>
    <xf numFmtId="0" fontId="1" fillId="0" borderId="3" xfId="0" applyFont="1" applyBorder="1" applyAlignment="1">
      <alignment horizontal="center" vertical="center"/>
    </xf>
    <xf numFmtId="0" fontId="8" fillId="0" borderId="3" xfId="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0" fontId="0" fillId="0" borderId="0" xfId="0" applyFont="1" applyBorder="1"/>
    <xf numFmtId="0" fontId="0" fillId="0" borderId="0" xfId="1" applyFont="1" applyFill="1" applyBorder="1" applyAlignment="1">
      <alignment horizontal="center" wrapText="1"/>
    </xf>
    <xf numFmtId="0" fontId="3" fillId="0" borderId="0" xfId="2" applyBorder="1" applyAlignment="1" applyProtection="1">
      <alignment wrapText="1"/>
    </xf>
    <xf numFmtId="0" fontId="31" fillId="4" borderId="0" xfId="0" applyFont="1" applyFill="1" applyAlignment="1">
      <alignment horizontal="center"/>
    </xf>
    <xf numFmtId="0" fontId="31" fillId="0" borderId="0" xfId="0" applyFont="1" applyAlignment="1">
      <alignment horizontal="center" wrapText="1"/>
    </xf>
    <xf numFmtId="0" fontId="31" fillId="0" borderId="0" xfId="0" applyFont="1" applyAlignment="1">
      <alignment horizontal="left" wrapText="1"/>
    </xf>
    <xf numFmtId="49" fontId="31" fillId="0" borderId="0" xfId="0" applyNumberFormat="1" applyFont="1" applyAlignment="1">
      <alignment horizontal="center"/>
    </xf>
    <xf numFmtId="0" fontId="36" fillId="0" borderId="1" xfId="2" applyFont="1" applyFill="1" applyBorder="1" applyAlignment="1" applyProtection="1">
      <alignment horizontal="left" wrapText="1"/>
    </xf>
    <xf numFmtId="0" fontId="38" fillId="0" borderId="1" xfId="0" applyFont="1" applyBorder="1" applyAlignment="1">
      <alignment horizontal="center"/>
    </xf>
    <xf numFmtId="168" fontId="38" fillId="7" borderId="21" xfId="4" applyNumberFormat="1" applyFont="1" applyFill="1" applyBorder="1" applyAlignment="1">
      <alignment horizontal="center" wrapText="1"/>
    </xf>
    <xf numFmtId="0" fontId="31" fillId="0" borderId="0" xfId="0" applyFont="1" applyFill="1" applyAlignment="1">
      <alignment horizontal="center"/>
    </xf>
    <xf numFmtId="0" fontId="31" fillId="4" borderId="0" xfId="0" applyFont="1" applyFill="1" applyAlignment="1">
      <alignment horizontal="center" wrapText="1"/>
    </xf>
    <xf numFmtId="0" fontId="31" fillId="0" borderId="0" xfId="0" applyFont="1" applyFill="1" applyBorder="1" applyAlignment="1">
      <alignment horizontal="center"/>
    </xf>
    <xf numFmtId="0" fontId="36" fillId="0" borderId="0" xfId="2" applyFont="1" applyFill="1" applyBorder="1" applyAlignment="1" applyProtection="1">
      <alignment horizontal="left"/>
    </xf>
    <xf numFmtId="0" fontId="36" fillId="0" borderId="16" xfId="2" applyFont="1" applyFill="1" applyBorder="1" applyAlignment="1" applyProtection="1">
      <alignment horizontal="center" wrapText="1"/>
    </xf>
    <xf numFmtId="0" fontId="36" fillId="0" borderId="0" xfId="2" applyFont="1" applyAlignment="1" applyProtection="1">
      <alignment horizontal="left"/>
    </xf>
    <xf numFmtId="0" fontId="36" fillId="0" borderId="6" xfId="2" applyFont="1" applyFill="1" applyBorder="1" applyAlignment="1" applyProtection="1">
      <alignment horizontal="left" wrapText="1"/>
    </xf>
    <xf numFmtId="0" fontId="31" fillId="0" borderId="6" xfId="0" applyNumberFormat="1" applyFont="1" applyFill="1" applyBorder="1" applyAlignment="1">
      <alignment horizontal="center"/>
    </xf>
    <xf numFmtId="0" fontId="31" fillId="0" borderId="1" xfId="0" applyNumberFormat="1" applyFont="1" applyFill="1" applyBorder="1" applyAlignment="1">
      <alignment horizontal="center"/>
    </xf>
    <xf numFmtId="0" fontId="31" fillId="0" borderId="1" xfId="0" applyFont="1" applyBorder="1" applyAlignment="1">
      <alignment horizontal="center" wrapText="1"/>
    </xf>
    <xf numFmtId="0" fontId="36" fillId="0" borderId="1" xfId="2" applyFont="1" applyBorder="1" applyAlignment="1" applyProtection="1">
      <alignment horizontal="left" wrapText="1"/>
    </xf>
    <xf numFmtId="0" fontId="31" fillId="0" borderId="16" xfId="0" applyFont="1" applyFill="1" applyBorder="1" applyAlignment="1">
      <alignment horizontal="center" wrapText="1"/>
    </xf>
    <xf numFmtId="0" fontId="36" fillId="0" borderId="0" xfId="2" applyFont="1" applyFill="1" applyBorder="1" applyAlignment="1" applyProtection="1">
      <alignment horizontal="left" wrapText="1"/>
    </xf>
    <xf numFmtId="0" fontId="31" fillId="4" borderId="17" xfId="0" applyFont="1" applyFill="1" applyBorder="1" applyAlignment="1">
      <alignment horizontal="center" wrapText="1"/>
    </xf>
    <xf numFmtId="2" fontId="31" fillId="0" borderId="1" xfId="0" applyNumberFormat="1" applyFont="1" applyFill="1" applyBorder="1" applyAlignment="1">
      <alignment horizontal="center" wrapText="1"/>
    </xf>
    <xf numFmtId="0" fontId="36" fillId="0" borderId="1" xfId="2" applyFont="1" applyFill="1" applyBorder="1" applyAlignment="1" applyProtection="1">
      <alignment horizontal="center" wrapText="1"/>
    </xf>
    <xf numFmtId="0" fontId="38" fillId="0" borderId="0" xfId="0" applyFont="1" applyAlignment="1">
      <alignment horizontal="center"/>
    </xf>
    <xf numFmtId="0" fontId="3" fillId="0" borderId="7" xfId="2" applyFill="1" applyBorder="1" applyAlignment="1" applyProtection="1">
      <alignment horizontal="left" wrapText="1"/>
    </xf>
    <xf numFmtId="0" fontId="31" fillId="0" borderId="4" xfId="0" applyFont="1" applyFill="1" applyBorder="1" applyAlignment="1">
      <alignment horizontal="center" wrapText="1"/>
    </xf>
    <xf numFmtId="167" fontId="38" fillId="7" borderId="0" xfId="4" applyFont="1" applyFill="1" applyBorder="1" applyAlignment="1">
      <alignment horizontal="center" wrapText="1"/>
    </xf>
    <xf numFmtId="0" fontId="31" fillId="5" borderId="0" xfId="0" applyFont="1" applyFill="1" applyAlignment="1">
      <alignment horizontal="center"/>
    </xf>
    <xf numFmtId="0" fontId="36" fillId="0" borderId="16" xfId="2" applyFont="1" applyFill="1" applyBorder="1" applyAlignment="1" applyProtection="1">
      <alignment horizontal="center"/>
    </xf>
    <xf numFmtId="0" fontId="31" fillId="0" borderId="0" xfId="0" applyFont="1" applyBorder="1" applyAlignment="1">
      <alignment horizontal="center"/>
    </xf>
    <xf numFmtId="0" fontId="6" fillId="0" borderId="1" xfId="2" applyFont="1" applyFill="1" applyBorder="1" applyAlignment="1" applyProtection="1">
      <alignment horizontal="center" wrapText="1"/>
    </xf>
    <xf numFmtId="0" fontId="31" fillId="0" borderId="0" xfId="0" applyFont="1" applyFill="1" applyAlignment="1">
      <alignment horizontal="center" wrapText="1"/>
    </xf>
    <xf numFmtId="167" fontId="38" fillId="7" borderId="23" xfId="4" applyFont="1" applyFill="1" applyBorder="1" applyAlignment="1">
      <alignment horizontal="center" wrapText="1"/>
    </xf>
    <xf numFmtId="167" fontId="38" fillId="7" borderId="21" xfId="4" applyFont="1" applyFill="1" applyBorder="1" applyAlignment="1">
      <alignment horizontal="center" wrapText="1"/>
    </xf>
    <xf numFmtId="0" fontId="39" fillId="3" borderId="6" xfId="0" applyFont="1" applyFill="1" applyBorder="1" applyAlignment="1">
      <alignment horizontal="left" wrapText="1"/>
    </xf>
    <xf numFmtId="0" fontId="41" fillId="0" borderId="0" xfId="0" applyFont="1"/>
    <xf numFmtId="0" fontId="41" fillId="0" borderId="0" xfId="0" applyFont="1" applyAlignment="1">
      <alignment horizontal="center"/>
    </xf>
    <xf numFmtId="0" fontId="41" fillId="0" borderId="1" xfId="0" applyFont="1" applyBorder="1" applyAlignment="1">
      <alignment horizontal="center"/>
    </xf>
    <xf numFmtId="0" fontId="23" fillId="0" borderId="1" xfId="0" applyFont="1" applyBorder="1" applyAlignment="1">
      <alignment wrapText="1"/>
    </xf>
    <xf numFmtId="0" fontId="5" fillId="0" borderId="1" xfId="0" applyFont="1" applyFill="1" applyBorder="1" applyAlignment="1">
      <alignment horizontal="center" vertical="center" wrapText="1"/>
    </xf>
    <xf numFmtId="2" fontId="5" fillId="0" borderId="1" xfId="0" quotePrefix="1" applyNumberFormat="1" applyFont="1" applyFill="1" applyBorder="1" applyAlignment="1">
      <alignment horizontal="center" vertical="center" wrapText="1"/>
    </xf>
    <xf numFmtId="0" fontId="31" fillId="4" borderId="6" xfId="0" applyFont="1" applyFill="1" applyBorder="1" applyAlignment="1">
      <alignment horizontal="center" wrapText="1"/>
    </xf>
    <xf numFmtId="49" fontId="31" fillId="0" borderId="6" xfId="0" applyNumberFormat="1" applyFont="1" applyFill="1" applyBorder="1" applyAlignment="1">
      <alignment horizontal="center" wrapText="1"/>
    </xf>
    <xf numFmtId="0" fontId="36" fillId="0" borderId="6" xfId="2" applyFont="1" applyFill="1" applyBorder="1" applyAlignment="1" applyProtection="1">
      <alignment wrapText="1"/>
    </xf>
    <xf numFmtId="0" fontId="31" fillId="0" borderId="1" xfId="0" applyFont="1" applyFill="1" applyBorder="1" applyAlignment="1">
      <alignment wrapText="1"/>
    </xf>
    <xf numFmtId="0" fontId="36" fillId="0" borderId="0" xfId="2" applyFont="1" applyFill="1" applyBorder="1" applyAlignment="1" applyProtection="1"/>
    <xf numFmtId="0" fontId="30" fillId="0" borderId="7" xfId="2" applyFont="1" applyFill="1" applyBorder="1" applyAlignment="1" applyProtection="1">
      <alignment vertical="center" wrapText="1"/>
    </xf>
    <xf numFmtId="0" fontId="8" fillId="0" borderId="0" xfId="0" applyFont="1" applyAlignment="1">
      <alignment horizontal="center" vertical="center"/>
    </xf>
    <xf numFmtId="0" fontId="8" fillId="0" borderId="0" xfId="0" applyFont="1" applyAlignment="1">
      <alignment horizontal="center"/>
    </xf>
    <xf numFmtId="0" fontId="0" fillId="0" borderId="2" xfId="0" applyBorder="1" applyAlignment="1">
      <alignment horizontal="center"/>
    </xf>
    <xf numFmtId="0" fontId="0" fillId="0" borderId="1" xfId="0" applyFill="1" applyBorder="1" applyAlignment="1">
      <alignment horizontal="center" wrapText="1"/>
    </xf>
    <xf numFmtId="49" fontId="0" fillId="0" borderId="1" xfId="0" applyNumberFormat="1" applyFont="1" applyFill="1" applyBorder="1" applyAlignment="1">
      <alignment horizontal="center" vertical="center" wrapText="1"/>
    </xf>
    <xf numFmtId="49" fontId="9" fillId="0" borderId="1" xfId="2" applyNumberFormat="1" applyFont="1" applyBorder="1" applyAlignment="1" applyProtection="1">
      <alignment vertical="center" wrapText="1"/>
    </xf>
    <xf numFmtId="2" fontId="0" fillId="0" borderId="1" xfId="0" applyNumberFormat="1" applyFont="1" applyFill="1" applyBorder="1" applyAlignment="1">
      <alignment horizontal="center" vertical="center"/>
    </xf>
    <xf numFmtId="2" fontId="9" fillId="0" borderId="1" xfId="2" applyNumberFormat="1" applyFont="1" applyFill="1" applyBorder="1" applyAlignment="1" applyProtection="1">
      <alignment vertical="center"/>
    </xf>
    <xf numFmtId="169" fontId="8" fillId="0" borderId="1" xfId="1"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0" fontId="36" fillId="0" borderId="1" xfId="2" applyFont="1" applyFill="1" applyBorder="1" applyAlignment="1" applyProtection="1">
      <alignmen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shrinkToFit="1"/>
    </xf>
    <xf numFmtId="0" fontId="25" fillId="0" borderId="1" xfId="0" applyFont="1" applyFill="1" applyBorder="1" applyAlignment="1">
      <alignment wrapText="1"/>
    </xf>
    <xf numFmtId="2" fontId="0" fillId="0" borderId="1" xfId="0" applyNumberFormat="1" applyFill="1" applyBorder="1" applyAlignment="1">
      <alignment wrapText="1"/>
    </xf>
    <xf numFmtId="49" fontId="0" fillId="0" borderId="1" xfId="0" applyNumberFormat="1" applyFont="1" applyFill="1" applyBorder="1"/>
    <xf numFmtId="49" fontId="0" fillId="0" borderId="1" xfId="0" applyNumberFormat="1" applyFont="1" applyFill="1" applyBorder="1" applyAlignment="1">
      <alignment wrapText="1"/>
    </xf>
    <xf numFmtId="49" fontId="25" fillId="0" borderId="1" xfId="0" applyNumberFormat="1" applyFont="1" applyBorder="1" applyAlignment="1">
      <alignment horizontal="center"/>
    </xf>
    <xf numFmtId="0" fontId="14" fillId="2" borderId="0" xfId="2" applyFont="1" applyFill="1" applyAlignment="1" applyProtection="1">
      <alignment horizontal="center" wrapText="1"/>
    </xf>
    <xf numFmtId="0" fontId="3" fillId="2" borderId="0" xfId="2"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3" fillId="2" borderId="0" xfId="2" applyFill="1" applyBorder="1" applyAlignment="1" applyProtection="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0" borderId="0" xfId="0" applyFont="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0" borderId="8" xfId="0" applyFont="1" applyBorder="1" applyAlignment="1">
      <alignment horizontal="center"/>
    </xf>
    <xf numFmtId="0" fontId="39" fillId="2" borderId="2" xfId="0" applyFont="1" applyFill="1" applyBorder="1" applyAlignment="1">
      <alignment horizontal="center"/>
    </xf>
    <xf numFmtId="0" fontId="39" fillId="2" borderId="3" xfId="0" applyFont="1" applyFill="1" applyBorder="1" applyAlignment="1">
      <alignment horizontal="center"/>
    </xf>
    <xf numFmtId="0" fontId="39" fillId="2" borderId="4" xfId="0" applyFont="1" applyFill="1" applyBorder="1" applyAlignment="1">
      <alignment horizontal="center"/>
    </xf>
    <xf numFmtId="0" fontId="40" fillId="0" borderId="0" xfId="0" applyFont="1" applyAlignment="1">
      <alignment horizontal="center"/>
    </xf>
    <xf numFmtId="0" fontId="39" fillId="2" borderId="1" xfId="0" applyFont="1" applyFill="1" applyBorder="1" applyAlignment="1">
      <alignment horizontal="center"/>
    </xf>
    <xf numFmtId="0" fontId="18" fillId="0" borderId="0" xfId="0" applyFont="1" applyAlignment="1">
      <alignment horizontal="center"/>
    </xf>
    <xf numFmtId="0" fontId="4" fillId="2" borderId="1" xfId="0" applyFont="1" applyFill="1" applyBorder="1" applyAlignment="1">
      <alignment horizontal="center"/>
    </xf>
    <xf numFmtId="0" fontId="2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0" fontId="4" fillId="0" borderId="0" xfId="0" applyFont="1" applyAlignment="1">
      <alignment horizontal="center" vertical="center"/>
    </xf>
    <xf numFmtId="0" fontId="18" fillId="0" borderId="0" xfId="0" applyFont="1" applyAlignment="1">
      <alignment horizontal="center" vertical="center"/>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cellXfs>
  <cellStyles count="5">
    <cellStyle name="Excel Built-in Normal" xfId="4"/>
    <cellStyle name="Hipersaitas" xfId="2" builtinId="8"/>
    <cellStyle name="Įprastas" xfId="0" builtinId="0"/>
    <cellStyle name="Normal 2" xfId="1"/>
    <cellStyle name="Procenta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990600</xdr:colOff>
      <xdr:row>18</xdr:row>
      <xdr:rowOff>0</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438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18</xdr:row>
      <xdr:rowOff>57150</xdr:rowOff>
    </xdr:from>
    <xdr:ext cx="184731" cy="264560"/>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438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57150</xdr:rowOff>
    </xdr:from>
    <xdr:ext cx="184731" cy="26456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2438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57150</xdr:rowOff>
    </xdr:from>
    <xdr:ext cx="184731" cy="26456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2438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18</xdr:row>
      <xdr:rowOff>0</xdr:rowOff>
    </xdr:from>
    <xdr:ext cx="184731" cy="264560"/>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2438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10" name="TextBox 9"/>
        <xdr:cNvSpPr txBox="1"/>
      </xdr:nvSpPr>
      <xdr:spPr>
        <a:xfrm>
          <a:off x="3743325"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11" name="TextBox 10"/>
        <xdr:cNvSpPr txBox="1"/>
      </xdr:nvSpPr>
      <xdr:spPr>
        <a:xfrm>
          <a:off x="3743325"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rbuotojas/Downloads/SUTAR&#268;I&#370;%20PER&#381;I&#362;RA/Universitet&#371;-s&#261;ra&#353;as_Erasmus-student-selection_Autumn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dvi&#353;aliai_selection_Autumn%202018_likusios%20viet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ntare/Desktop/IF%20Erasmus%20sutar&#269;i&#371;%20lentel&#279;%202021-2027_FULL_2021.0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ntare/Desktop/IF%20Erasmus%20sutar&#269;i&#371;%20lentel&#279;%202021-20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student-selection_Autumn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58">
          <cell r="H58" t="str">
            <v>1 May</v>
          </cell>
        </row>
        <row r="81">
          <cell r="H81" t="str">
            <v>30 June</v>
          </cell>
          <cell r="I81" t="str">
            <v>15 November</v>
          </cell>
        </row>
      </sheetData>
      <sheetData sheetId="1">
        <row r="97">
          <cell r="H97" t="str">
            <v>20 May</v>
          </cell>
        </row>
      </sheetData>
      <sheetData sheetId="2">
        <row r="13">
          <cell r="H13" t="str">
            <v>5 August</v>
          </cell>
        </row>
      </sheetData>
      <sheetData sheetId="3"/>
      <sheetData sheetId="4">
        <row r="73">
          <cell r="H73" t="str">
            <v>22 July</v>
          </cell>
        </row>
      </sheetData>
      <sheetData sheetId="5">
        <row r="8">
          <cell r="H8" t="str">
            <v>30 April</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efreshError="1">
        <row r="12">
          <cell r="H12" t="str">
            <v>15 May</v>
          </cell>
        </row>
        <row r="66">
          <cell r="H66" t="str">
            <v>7 July</v>
          </cell>
          <cell r="I66" t="str">
            <v>25 November</v>
          </cell>
          <cell r="J66" t="str">
            <v>English/Spanish B2</v>
          </cell>
        </row>
        <row r="92">
          <cell r="H92" t="str">
            <v>15 May</v>
          </cell>
          <cell r="I92" t="str">
            <v>15 November</v>
          </cell>
          <cell r="J92" t="str">
            <v>English  B2</v>
          </cell>
        </row>
      </sheetData>
      <sheetData sheetId="1" refreshError="1">
        <row r="14">
          <cell r="H14" t="str">
            <v>31 May</v>
          </cell>
          <cell r="I14" t="str">
            <v>31 December</v>
          </cell>
          <cell r="J14" t="str">
            <v>English B2</v>
          </cell>
        </row>
      </sheetData>
      <sheetData sheetId="2" refreshError="1"/>
      <sheetData sheetId="3" refreshError="1"/>
      <sheetData sheetId="4" refreshError="1"/>
      <sheetData sheetId="5" refreshError="1">
        <row r="12">
          <cell r="H12" t="str">
            <v>1 May</v>
          </cell>
          <cell r="I12" t="str">
            <v>1 October</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8">
          <cell r="B68" t="str">
            <v>Lublin University of Technology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2">
          <cell r="K82" t="str">
            <v xml:space="preserve">https://www.uni-lj.si/study/eng/subjects-fri2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0">
          <cell r="J60" t="str">
            <v>1 October</v>
          </cell>
        </row>
        <row r="63">
          <cell r="J63" t="str">
            <v>30 November</v>
          </cell>
        </row>
        <row r="79">
          <cell r="J79" t="str">
            <v>31 October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efreshError="1">
        <row r="58">
          <cell r="H58" t="str">
            <v>1 May</v>
          </cell>
        </row>
        <row r="81">
          <cell r="H81" t="str">
            <v>30 June</v>
          </cell>
          <cell r="I81" t="str">
            <v>15 November</v>
          </cell>
          <cell r="J81" t="str">
            <v>English B1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www.admo.cityu.edu.hk/exchange_visiting/exchange/info/" TargetMode="External"/><Relationship Id="rId21" Type="http://schemas.openxmlformats.org/officeDocument/2006/relationships/hyperlink" Target="https://ug.edu.ge/en/study-programs" TargetMode="External"/><Relationship Id="rId42" Type="http://schemas.openxmlformats.org/officeDocument/2006/relationships/hyperlink" Target="https://www.uni-leipzig.de/en/" TargetMode="External"/><Relationship Id="rId47" Type="http://schemas.openxmlformats.org/officeDocument/2006/relationships/hyperlink" Target="https://liu.se/en/education/exchange-studies" TargetMode="External"/><Relationship Id="rId63" Type="http://schemas.openxmlformats.org/officeDocument/2006/relationships/hyperlink" Target="https://www.uis.no/en/finn/tags/studies-1" TargetMode="External"/><Relationship Id="rId68" Type="http://schemas.openxmlformats.org/officeDocument/2006/relationships/hyperlink" Target="https://www.iscsp.ulisboa.pt/pt/cursos/oferta-graduada/licenciaturas/ciencia-politica/plano-de-estudos" TargetMode="External"/><Relationship Id="rId84" Type="http://schemas.openxmlformats.org/officeDocument/2006/relationships/hyperlink" Target="https://wsmip.uj.edu.pl/en_GB/candidates/studies-in-english" TargetMode="External"/><Relationship Id="rId89" Type="http://schemas.openxmlformats.org/officeDocument/2006/relationships/hyperlink" Target="https://edu.mah.se/en/Program/HGENS" TargetMode="External"/><Relationship Id="rId16" Type="http://schemas.openxmlformats.org/officeDocument/2006/relationships/hyperlink" Target="https://www.facebook.com/esnujkrakow/" TargetMode="External"/><Relationship Id="rId11" Type="http://schemas.openxmlformats.org/officeDocument/2006/relationships/hyperlink" Target="https://www.mup.cz/en/international-cooperation/information-for-incoming-exchange-students/courses-in-english/" TargetMode="External"/><Relationship Id="rId32" Type="http://schemas.openxmlformats.org/officeDocument/2006/relationships/hyperlink" Target="https://international.ucam.edu/studies" TargetMode="External"/><Relationship Id="rId37" Type="http://schemas.openxmlformats.org/officeDocument/2006/relationships/hyperlink" Target="http://ri.uvt.ro/study-programmes-in-foreign-languages/?lang=en" TargetMode="External"/><Relationship Id="rId53" Type="http://schemas.openxmlformats.org/officeDocument/2006/relationships/hyperlink" Target="https://www.nbu.bg/en/prospective-students/admission-to-undergraduate-programs/bachelor-s-programs" TargetMode="External"/><Relationship Id="rId58" Type="http://schemas.openxmlformats.org/officeDocument/2006/relationships/hyperlink" Target="https://www.jyu.fi/en/apply/student-exchange/courses-for-exchange-students" TargetMode="External"/><Relationship Id="rId74" Type="http://schemas.openxmlformats.org/officeDocument/2006/relationships/hyperlink" Target="https://www.unav.edu/en/studies/masters-programs" TargetMode="External"/><Relationship Id="rId79" Type="http://schemas.openxmlformats.org/officeDocument/2006/relationships/hyperlink" Target="https://www.kug.ac.at/en/study/prospective-students/study-internationally/" TargetMode="External"/><Relationship Id="rId5" Type="http://schemas.openxmlformats.org/officeDocument/2006/relationships/hyperlink" Target="https://www.um.si/en/international/erasmus/Pages/Faculties-information.aspx" TargetMode="External"/><Relationship Id="rId90" Type="http://schemas.openxmlformats.org/officeDocument/2006/relationships/hyperlink" Target="https://neweng.cau.ac.kr/cms/FR_CON/index.do?MENU_ID=630" TargetMode="External"/><Relationship Id="rId95" Type="http://schemas.openxmlformats.org/officeDocument/2006/relationships/hyperlink" Target="https://www.macewan.ca/wcm/MacEwanInternational/EducationAbroad/InboundStudents/index.htm" TargetMode="External"/><Relationship Id="rId22" Type="http://schemas.openxmlformats.org/officeDocument/2006/relationships/hyperlink" Target="https://www.admo.cityu.edu.hk/exchange_visiting/exchange/info/" TargetMode="External"/><Relationship Id="rId27" Type="http://schemas.openxmlformats.org/officeDocument/2006/relationships/hyperlink" Target="http://io.binus.ac.id/international-students/post/semester-based-programs-student-exchange-program/" TargetMode="External"/><Relationship Id="rId43" Type="http://schemas.openxmlformats.org/officeDocument/2006/relationships/hyperlink" Target="https://www.uni-heidelberg.de/faculties/" TargetMode="External"/><Relationship Id="rId48" Type="http://schemas.openxmlformats.org/officeDocument/2006/relationships/hyperlink" Target="https://www.oru.se/english/study/exchange-students/courses/" TargetMode="External"/><Relationship Id="rId64" Type="http://schemas.openxmlformats.org/officeDocument/2006/relationships/hyperlink" Target="https://en.wns.ug.edu.pl/incoming_students_0/courses_english/courses_offer" TargetMode="External"/><Relationship Id="rId69" Type="http://schemas.openxmlformats.org/officeDocument/2006/relationships/hyperlink" Target="http://ri.uvt.ro/study-programmes-in-foreign-languages/?lang=en" TargetMode="External"/><Relationship Id="rId80" Type="http://schemas.openxmlformats.org/officeDocument/2006/relationships/hyperlink" Target="https://www.kug.ac.at/en/study/prospective-students/study-internationally/" TargetMode="External"/><Relationship Id="rId85" Type="http://schemas.openxmlformats.org/officeDocument/2006/relationships/hyperlink" Target="https://www.utwente.nl/en/education/exchange-students/" TargetMode="External"/><Relationship Id="rId12" Type="http://schemas.openxmlformats.org/officeDocument/2006/relationships/hyperlink" Target="https://www.uab.cat/web/estudiar/ehea-degrees/study-plan/study-plan-structure/translation-and-interpreting-1345467897115.html?param1=1228291018508" TargetMode="External"/><Relationship Id="rId17" Type="http://schemas.openxmlformats.org/officeDocument/2006/relationships/hyperlink" Target="https://www.facebook.com/esnujkrakow/" TargetMode="External"/><Relationship Id="rId25" Type="http://schemas.openxmlformats.org/officeDocument/2006/relationships/hyperlink" Target="http://eng.sejong.ac.kr/contents/eng/cor/liberalarts.html" TargetMode="External"/><Relationship Id="rId33" Type="http://schemas.openxmlformats.org/officeDocument/2006/relationships/hyperlink" Target="https://eurep.auth.gr/en/students/info/courses" TargetMode="External"/><Relationship Id="rId38" Type="http://schemas.openxmlformats.org/officeDocument/2006/relationships/hyperlink" Target="https://liu.se/en/article/exchange-courses?faculty=1" TargetMode="External"/><Relationship Id="rId46" Type="http://schemas.openxmlformats.org/officeDocument/2006/relationships/hyperlink" Target="https://web.unisa.it/en/international/incoming-mobility/students-opportunities" TargetMode="External"/><Relationship Id="rId59" Type="http://schemas.openxmlformats.org/officeDocument/2006/relationships/hyperlink" Target="https://www.fpzg.unizg.hr/en/in/courses_in_english" TargetMode="External"/><Relationship Id="rId67" Type="http://schemas.openxmlformats.org/officeDocument/2006/relationships/hyperlink" Target="https://uni.wroc.pl/en/faculties/faculty-of-social-sciences/" TargetMode="External"/><Relationship Id="rId20" Type="http://schemas.openxmlformats.org/officeDocument/2006/relationships/hyperlink" Target="https://ug.edu.ge/en/study-programs" TargetMode="External"/><Relationship Id="rId41" Type="http://schemas.openxmlformats.org/officeDocument/2006/relationships/hyperlink" Target="https://onderwijsaanbod.kuleuven.be/opleidingen/e/SC_53543240.htm" TargetMode="External"/><Relationship Id="rId54" Type="http://schemas.openxmlformats.org/officeDocument/2006/relationships/hyperlink" Target="https://www.unic.ac.cy/erasmus/" TargetMode="External"/><Relationship Id="rId62" Type="http://schemas.openxmlformats.org/officeDocument/2006/relationships/hyperlink" Target="https://www.ru.nl/english/education/bachelors-programmes/english-taught-bachelors/" TargetMode="External"/><Relationship Id="rId70" Type="http://schemas.openxmlformats.org/officeDocument/2006/relationships/hyperlink" Target="https://www.miun.se/en/education/exchangestudies/application-and-admission/" TargetMode="External"/><Relationship Id="rId75" Type="http://schemas.openxmlformats.org/officeDocument/2006/relationships/hyperlink" Target="https://www.univ-angers.fr/en/education/english-taught-programmes.html" TargetMode="External"/><Relationship Id="rId83" Type="http://schemas.openxmlformats.org/officeDocument/2006/relationships/hyperlink" Target="https://cuni.cz/UKEN-142.html" TargetMode="External"/><Relationship Id="rId88" Type="http://schemas.openxmlformats.org/officeDocument/2006/relationships/hyperlink" Target="https://oia.nsysu.edu.tw/p/412-1308-20581.php?Lang=en" TargetMode="External"/><Relationship Id="rId91" Type="http://schemas.openxmlformats.org/officeDocument/2006/relationships/hyperlink" Target="https://neweng.cau.ac.kr/cms/FR_CON/index.do?MENU_ID=630" TargetMode="External"/><Relationship Id="rId96" Type="http://schemas.openxmlformats.org/officeDocument/2006/relationships/hyperlink" Target="https://www.macewan.ca/wcm/MacEwanInternational/EducationAbroad/InboundStudents/index.htm" TargetMode="External"/><Relationship Id="rId1" Type="http://schemas.openxmlformats.org/officeDocument/2006/relationships/hyperlink" Target="https://www.anadolu.edu.tr/en/academics/faculties/139/faculty-of-humanities/departments" TargetMode="External"/><Relationship Id="rId6" Type="http://schemas.openxmlformats.org/officeDocument/2006/relationships/hyperlink" Target="https://comm.khas.edu.tr/en/departments" TargetMode="External"/><Relationship Id="rId15" Type="http://schemas.openxmlformats.org/officeDocument/2006/relationships/hyperlink" Target="https://www.facebook.com/esnujkrakow/" TargetMode="External"/><Relationship Id="rId23" Type="http://schemas.openxmlformats.org/officeDocument/2006/relationships/hyperlink" Target="https://www.admo.cityu.edu.hk/exchange_visiting/exchange/info/" TargetMode="External"/><Relationship Id="rId28" Type="http://schemas.openxmlformats.org/officeDocument/2006/relationships/hyperlink" Target="https://studyabroad.ucf.edu/" TargetMode="External"/><Relationship Id="rId36" Type="http://schemas.openxmlformats.org/officeDocument/2006/relationships/hyperlink" Target="http://iso.uni.lodz.pl/erasmus/programmes/" TargetMode="External"/><Relationship Id="rId49" Type="http://schemas.openxmlformats.org/officeDocument/2006/relationships/hyperlink" Target="http://abp.anadolu.edu.tr/en/akademik/lisans" TargetMode="External"/><Relationship Id="rId57" Type="http://schemas.openxmlformats.org/officeDocument/2006/relationships/hyperlink" Target="https://en.uoc.gr/" TargetMode="External"/><Relationship Id="rId10" Type="http://schemas.openxmlformats.org/officeDocument/2006/relationships/hyperlink" Target="https://www.ut.ee/en/courses-taught-english" TargetMode="External"/><Relationship Id="rId31" Type="http://schemas.openxmlformats.org/officeDocument/2006/relationships/hyperlink" Target="https://www.ut.ee/en/courses-taught-english" TargetMode="External"/><Relationship Id="rId44" Type="http://schemas.openxmlformats.org/officeDocument/2006/relationships/hyperlink" Target="https://www.udc.es/en/filo/graos/index.html" TargetMode="External"/><Relationship Id="rId52" Type="http://schemas.openxmlformats.org/officeDocument/2006/relationships/hyperlink" Target="https://www.ada.edu.az/en/schools/spia" TargetMode="External"/><Relationship Id="rId60" Type="http://schemas.openxmlformats.org/officeDocument/2006/relationships/hyperlink" Target="https://www.uni-corvinus.hu/main-page/programs/subjects-amp-courses/?lang=en" TargetMode="External"/><Relationship Id="rId65" Type="http://schemas.openxmlformats.org/officeDocument/2006/relationships/hyperlink" Target="https://en.wns.ug.edu.pl/incoming_students_0/courses_english/courses_offer" TargetMode="External"/><Relationship Id="rId73" Type="http://schemas.openxmlformats.org/officeDocument/2006/relationships/hyperlink" Target="https://sbe.yeditepe.edu.tr/en/programlar" TargetMode="External"/><Relationship Id="rId78" Type="http://schemas.openxmlformats.org/officeDocument/2006/relationships/hyperlink" Target="https://www.uantwerpen.be/en/study/international-mobility/erasmus-and-exchange-students/" TargetMode="External"/><Relationship Id="rId81" Type="http://schemas.openxmlformats.org/officeDocument/2006/relationships/hyperlink" Target="https://comm.khas.edu.tr/en/departments" TargetMode="External"/><Relationship Id="rId86" Type="http://schemas.openxmlformats.org/officeDocument/2006/relationships/hyperlink" Target="https://allsh.univ-amu.fr/" TargetMode="External"/><Relationship Id="rId94" Type="http://schemas.openxmlformats.org/officeDocument/2006/relationships/hyperlink" Target="https://neweng.cau.ac.kr/cms/FR_CON/index.do?MENU_ID=630" TargetMode="External"/><Relationship Id="rId99" Type="http://schemas.openxmlformats.org/officeDocument/2006/relationships/hyperlink" Target="https://www.macewan.ca/wcm/MacEwanInternational/EducationAbroad/InboundStudents/index.htm" TargetMode="External"/><Relationship Id="rId101" Type="http://schemas.openxmlformats.org/officeDocument/2006/relationships/drawing" Target="../drawings/drawing1.xml"/><Relationship Id="rId4" Type="http://schemas.openxmlformats.org/officeDocument/2006/relationships/hyperlink" Target="https://www.arts.kuleuven.be/english/education/brussels" TargetMode="External"/><Relationship Id="rId9" Type="http://schemas.openxmlformats.org/officeDocument/2006/relationships/hyperlink" Target="http://www.ucy.ac.cy/ir/en/erasmus-programme/student-mobility-for-studies/student-incoming-mobility-for-studies" TargetMode="External"/><Relationship Id="rId13" Type="http://schemas.openxmlformats.org/officeDocument/2006/relationships/hyperlink" Target="https://www.uab.cat/web/mobility-international-exchange/mobility-international-exchange-programmes/selected-courses-1345671994498.html%20%20%20%20Students:%201" TargetMode="External"/><Relationship Id="rId18" Type="http://schemas.openxmlformats.org/officeDocument/2006/relationships/hyperlink" Target="https://www.facebook.com/esnujkrakow/" TargetMode="External"/><Relationship Id="rId39" Type="http://schemas.openxmlformats.org/officeDocument/2006/relationships/hyperlink" Target="https://tmdk.itu.edu.tr/en/homepage" TargetMode="External"/><Relationship Id="rId34" Type="http://schemas.openxmlformats.org/officeDocument/2006/relationships/hyperlink" Target="https://www.jnu.ac.in/Admission/International" TargetMode="External"/><Relationship Id="rId50" Type="http://schemas.openxmlformats.org/officeDocument/2006/relationships/hyperlink" Target="http://www.khas.edu.tr/en/618/faculties-and-departments" TargetMode="External"/><Relationship Id="rId55" Type="http://schemas.openxmlformats.org/officeDocument/2006/relationships/hyperlink" Target="https://czs.muni.cz/en/student-from-abroad/international-student-guide/course-catalogue" TargetMode="External"/><Relationship Id="rId76" Type="http://schemas.openxmlformats.org/officeDocument/2006/relationships/hyperlink" Target="https://www.anadolu.edu.tr/en/academics/faculties/139/faculty-of-humanities/departments" TargetMode="External"/><Relationship Id="rId97" Type="http://schemas.openxmlformats.org/officeDocument/2006/relationships/hyperlink" Target="https://www.macewan.ca/wcm/International/EducationAbroad/InboundStudents/index.htm" TargetMode="External"/><Relationship Id="rId7" Type="http://schemas.openxmlformats.org/officeDocument/2006/relationships/hyperlink" Target="https://czs.muni.cz/en/student-from-abroad/international-student-guide/course-catalogue" TargetMode="External"/><Relationship Id="rId71" Type="http://schemas.openxmlformats.org/officeDocument/2006/relationships/hyperlink" Target="https://www.oru.se/english/study/exchange-students/courses/" TargetMode="External"/><Relationship Id="rId92" Type="http://schemas.openxmlformats.org/officeDocument/2006/relationships/hyperlink" Target="https://neweng.cau.ac.kr/cms/FR_CON/index.do?MENU_ID=630" TargetMode="External"/><Relationship Id="rId2" Type="http://schemas.openxmlformats.org/officeDocument/2006/relationships/hyperlink" Target="https://www.ut.ee/en/courses-taught-english" TargetMode="External"/><Relationship Id="rId29" Type="http://schemas.openxmlformats.org/officeDocument/2006/relationships/hyperlink" Target="https://www.kug.ac.at/en/study/prospective-students/study-internationally/" TargetMode="External"/><Relationship Id="rId24" Type="http://schemas.openxmlformats.org/officeDocument/2006/relationships/hyperlink" Target="https://university.taylors.edu.my/en/study/study-enrichment/student-exchange-and-mobility/inbound-student-exchange-programmes.html" TargetMode="External"/><Relationship Id="rId40" Type="http://schemas.openxmlformats.org/officeDocument/2006/relationships/hyperlink" Target="https://studiegids.ugent.be/2018/EN/FACULTY/A/BACH/AB7TGTDI/AB7TGTDI.html" TargetMode="External"/><Relationship Id="rId45" Type="http://schemas.openxmlformats.org/officeDocument/2006/relationships/hyperlink" Target="https://www.univ-angers.fr/en/education/english-taught-programmes.html" TargetMode="External"/><Relationship Id="rId66" Type="http://schemas.openxmlformats.org/officeDocument/2006/relationships/hyperlink" Target="https://politologia.uni.wroc.pl/en" TargetMode="External"/><Relationship Id="rId87" Type="http://schemas.openxmlformats.org/officeDocument/2006/relationships/hyperlink" Target="https://oia.nsysu.edu.tw/p/412-1308-20581.php?Lang=en" TargetMode="External"/><Relationship Id="rId61" Type="http://schemas.openxmlformats.org/officeDocument/2006/relationships/hyperlink" Target="https://en.didattica.unipd.it/off/2021/LM" TargetMode="External"/><Relationship Id="rId82" Type="http://schemas.openxmlformats.org/officeDocument/2006/relationships/hyperlink" Target="https://international.ucam.edu/studies" TargetMode="External"/><Relationship Id="rId19" Type="http://schemas.openxmlformats.org/officeDocument/2006/relationships/hyperlink" Target="https://www.facebook.com/esnujkrakow/" TargetMode="External"/><Relationship Id="rId14" Type="http://schemas.openxmlformats.org/officeDocument/2006/relationships/hyperlink" Target="https://www.saintlouiscollege.eu/sound-engineering/" TargetMode="External"/><Relationship Id="rId30" Type="http://schemas.openxmlformats.org/officeDocument/2006/relationships/hyperlink" Target="https://nbu.bg/en/programs-of-study/programs" TargetMode="External"/><Relationship Id="rId35" Type="http://schemas.openxmlformats.org/officeDocument/2006/relationships/hyperlink" Target="https://www.conservatoriocilea.it/index.php/offerta-formativa" TargetMode="External"/><Relationship Id="rId56" Type="http://schemas.openxmlformats.org/officeDocument/2006/relationships/hyperlink" Target="https://www.polver.uni-konstanz.de/international/incoming/" TargetMode="External"/><Relationship Id="rId77" Type="http://schemas.openxmlformats.org/officeDocument/2006/relationships/hyperlink" Target="https://www.amity.edu/course-list.aspx?fd=Mass%20Communication&amp;campusname=FzNymoX3dH0=" TargetMode="External"/><Relationship Id="rId100" Type="http://schemas.openxmlformats.org/officeDocument/2006/relationships/printerSettings" Target="../printerSettings/printerSettings10.bin"/><Relationship Id="rId8" Type="http://schemas.openxmlformats.org/officeDocument/2006/relationships/hyperlink" Target="https://onderwijsaanbod.kuleuven.be/opleidingen/e/CQ_50655695.htm" TargetMode="External"/><Relationship Id="rId51" Type="http://schemas.openxmlformats.org/officeDocument/2006/relationships/hyperlink" Target="https://mc.ieu.edu.tr/en/curr" TargetMode="External"/><Relationship Id="rId72" Type="http://schemas.openxmlformats.org/officeDocument/2006/relationships/hyperlink" Target="https://fas.ieu.edu.tr/en" TargetMode="External"/><Relationship Id="rId93" Type="http://schemas.openxmlformats.org/officeDocument/2006/relationships/hyperlink" Target="https://neweng.cau.ac.kr/cms/FR_CON/index.do?MENU_ID=630" TargetMode="External"/><Relationship Id="rId98" Type="http://schemas.openxmlformats.org/officeDocument/2006/relationships/hyperlink" Target="https://www.macewan.ca/wcm/International/EducationAbroad/InboundStudents/index.htm" TargetMode="External"/><Relationship Id="rId3" Type="http://schemas.openxmlformats.org/officeDocument/2006/relationships/hyperlink" Target="https://www.umk.pl/en/erasmus/course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uni-svishtov.bg/en/international-affairs/erasmus-plus-programme/student-mobility-for-studies" TargetMode="External"/><Relationship Id="rId21" Type="http://schemas.openxmlformats.org/officeDocument/2006/relationships/hyperlink" Target="http://curricul.web.nthu.edu.tw/files/13-1073-12455.php" TargetMode="External"/><Relationship Id="rId63" Type="http://schemas.openxmlformats.org/officeDocument/2006/relationships/hyperlink" Target="https://www.univaasa.fi/en/education/exchange" TargetMode="External"/><Relationship Id="rId159" Type="http://schemas.openxmlformats.org/officeDocument/2006/relationships/hyperlink" Target="https://insis.vse.cz/katalog/?lang=en" TargetMode="External"/><Relationship Id="rId170" Type="http://schemas.openxmlformats.org/officeDocument/2006/relationships/hyperlink" Target="https://www.tugab.bg/index.php?option=com_content&amp;view=article&amp;id=757:courses-taught-in-english&amp;catid=164:courses&amp;lang=bg&amp;Itemid=101" TargetMode="External"/><Relationship Id="rId191" Type="http://schemas.openxmlformats.org/officeDocument/2006/relationships/hyperlink" Target="http://www.iso.uni.lodz.pl/" TargetMode="External"/><Relationship Id="rId205" Type="http://schemas.openxmlformats.org/officeDocument/2006/relationships/hyperlink" Target="https://www.uni-svishtov.bg/en/international-affairs/erasmus-plus-programme/student-mobility-for-studies" TargetMode="External"/><Relationship Id="rId226" Type="http://schemas.openxmlformats.org/officeDocument/2006/relationships/hyperlink" Target="https://www.univaasa.fi/en/education/exchange" TargetMode="External"/><Relationship Id="rId247" Type="http://schemas.openxmlformats.org/officeDocument/2006/relationships/hyperlink" Target="http://web.unidu.hr/odjeli.php?idizbornik=822" TargetMode="External"/><Relationship Id="rId107" Type="http://schemas.openxmlformats.org/officeDocument/2006/relationships/hyperlink" Target="https://www.um.si/en/international/erasmus/Pages/Faculties-information.aspx" TargetMode="External"/><Relationship Id="rId11" Type="http://schemas.openxmlformats.org/officeDocument/2006/relationships/hyperlink" Target="https://corvinus.mobilitymanager.hu/courses/" TargetMode="External"/><Relationship Id="rId32" Type="http://schemas.openxmlformats.org/officeDocument/2006/relationships/hyperlink" Target="http://www.iro.mendelu.cz/incoming-students/exchange-students/erasmus/28130-courses" TargetMode="External"/><Relationship Id="rId53" Type="http://schemas.openxmlformats.org/officeDocument/2006/relationships/hyperlink" Target="https://www.unipd.it/en/erasmus-studies-semp" TargetMode="External"/><Relationship Id="rId74" Type="http://schemas.openxmlformats.org/officeDocument/2006/relationships/hyperlink" Target="http://www.uns.ac.rs/index.php/en/studies/study-programs/by-institutions" TargetMode="External"/><Relationship Id="rId128" Type="http://schemas.openxmlformats.org/officeDocument/2006/relationships/hyperlink" Target="https://www.univ-lille.fr/home/courses/courses-taught-in-english/" TargetMode="External"/><Relationship Id="rId149" Type="http://schemas.openxmlformats.org/officeDocument/2006/relationships/hyperlink" Target="https://insis.vse.cz/katalog/?lang=en" TargetMode="External"/><Relationship Id="rId5" Type="http://schemas.openxmlformats.org/officeDocument/2006/relationships/hyperlink" Target="https://corvinus.mobilitymanager.hu/courses/" TargetMode="External"/><Relationship Id="rId95" Type="http://schemas.openxmlformats.org/officeDocument/2006/relationships/hyperlink" Target="https://www.international-office.uni-bayreuth.de/en/come-to-bayreuth/exchange-students/index.html" TargetMode="External"/><Relationship Id="rId160" Type="http://schemas.openxmlformats.org/officeDocument/2006/relationships/hyperlink" Target="https://study.vscht.cz/erasmusplus/before-arrival" TargetMode="External"/><Relationship Id="rId181" Type="http://schemas.openxmlformats.org/officeDocument/2006/relationships/hyperlink" Target="https://international.cvut.cz/students/incoming-students/erasmus-and-exchange/" TargetMode="External"/><Relationship Id="rId216" Type="http://schemas.openxmlformats.org/officeDocument/2006/relationships/hyperlink" Target="http://www.iso.uni.lodz.pl/" TargetMode="External"/><Relationship Id="rId237" Type="http://schemas.openxmlformats.org/officeDocument/2006/relationships/hyperlink" Target="https://www.uni-corvinus.hu/main-page/programs/international-opportunities/erasmus-2/incoming-students-partial-training/?lang=en" TargetMode="External"/><Relationship Id="rId258" Type="http://schemas.openxmlformats.org/officeDocument/2006/relationships/hyperlink" Target="https://neweng.cau.ac.kr/cms/FR_CON/index.do?MENU_ID=530" TargetMode="External"/><Relationship Id="rId22" Type="http://schemas.openxmlformats.org/officeDocument/2006/relationships/hyperlink" Target="https://www.admo.cityu.edu.hk/exchange_visiting/exchange/info/" TargetMode="External"/><Relationship Id="rId43" Type="http://schemas.openxmlformats.org/officeDocument/2006/relationships/hyperlink" Target="http://www.unist.hr/en/international/students/incoming/erasmus-study-period" TargetMode="External"/><Relationship Id="rId64" Type="http://schemas.openxmlformats.org/officeDocument/2006/relationships/hyperlink" Target="https://www.utb.cz/en/university/international/students/exchange-students/incoming-students/courses/courses-at-faculty-of-management-and-economics/" TargetMode="External"/><Relationship Id="rId118" Type="http://schemas.openxmlformats.org/officeDocument/2006/relationships/hyperlink" Target="https://www.tugab.bg/index.php?option=com_content&amp;view=article&amp;id=757:courses-taught-in-english&amp;catid=164:courses&amp;lang=bg&amp;Itemid=101" TargetMode="External"/><Relationship Id="rId139" Type="http://schemas.openxmlformats.org/officeDocument/2006/relationships/hyperlink" Target="http://www.it-tallaght.ie/fulltimecourses" TargetMode="External"/><Relationship Id="rId85" Type="http://schemas.openxmlformats.org/officeDocument/2006/relationships/hyperlink" Target="http://www.urv.cat/international/movilidad/en_coordinadores-movilidad.html" TargetMode="External"/><Relationship Id="rId150" Type="http://schemas.openxmlformats.org/officeDocument/2006/relationships/hyperlink" Target="http://curricul.web.nthu.edu.tw/files/13-1073-12455.php" TargetMode="External"/><Relationship Id="rId171" Type="http://schemas.openxmlformats.org/officeDocument/2006/relationships/hyperlink" Target="https://asue.am/en/international-programs/eramus-plus/pages/list-of-english-language-courses-for-2017-18-academic-year" TargetMode="External"/><Relationship Id="rId192" Type="http://schemas.openxmlformats.org/officeDocument/2006/relationships/hyperlink" Target="http://erasmus.snspa.ro/erasmus-snspa/incoming-students/" TargetMode="External"/><Relationship Id="rId206" Type="http://schemas.openxmlformats.org/officeDocument/2006/relationships/hyperlink" Target="https://www.unic.ac.cy/business-administration-marketing-communications-bba-4-years/" TargetMode="External"/><Relationship Id="rId227" Type="http://schemas.openxmlformats.org/officeDocument/2006/relationships/hyperlink" Target="https://www.ieu.edu.tr/international/en/erasmus-hareketliligi" TargetMode="External"/><Relationship Id="rId248" Type="http://schemas.openxmlformats.org/officeDocument/2006/relationships/hyperlink" Target="http://web.unidu.hr/odjeli.php?idizbornik=822" TargetMode="External"/><Relationship Id="rId12" Type="http://schemas.openxmlformats.org/officeDocument/2006/relationships/hyperlink" Target="https://corvinus.mobilitymanager.hu/courses/" TargetMode="External"/><Relationship Id="rId33" Type="http://schemas.openxmlformats.org/officeDocument/2006/relationships/hyperlink" Target="http://www.sun.ac.za/english/SUInternational/international-students/finding-courses-as-a-semester-student" TargetMode="External"/><Relationship Id="rId108" Type="http://schemas.openxmlformats.org/officeDocument/2006/relationships/hyperlink" Target="https://ebs.aydin.edu.tr/index.iau?Page=AB&amp;Type=L" TargetMode="External"/><Relationship Id="rId129" Type="http://schemas.openxmlformats.org/officeDocument/2006/relationships/hyperlink" Target="https://iliauni.edu.ge/en/international/study-options/exchange-programs/applying-for-exchange-studies" TargetMode="External"/><Relationship Id="rId54" Type="http://schemas.openxmlformats.org/officeDocument/2006/relationships/hyperlink" Target="https://www.ru.nl/prospectus/management/exchange/" TargetMode="External"/><Relationship Id="rId75" Type="http://schemas.openxmlformats.org/officeDocument/2006/relationships/hyperlink" Target="https://www.tugab.bg/index.php?option=com_content&amp;view=article&amp;id=757:courses-taught-in-english&amp;catid=164:courses&amp;lang=bg&amp;Itemid=101" TargetMode="External"/><Relationship Id="rId96" Type="http://schemas.openxmlformats.org/officeDocument/2006/relationships/hyperlink" Target="https://www.coburg-university.de/academic-studies/exchange-students-program.html" TargetMode="External"/><Relationship Id="rId140" Type="http://schemas.openxmlformats.org/officeDocument/2006/relationships/hyperlink" Target="http://ects.ieu.edu.tr/new/akademik.php?sid=matrix" TargetMode="External"/><Relationship Id="rId161" Type="http://schemas.openxmlformats.org/officeDocument/2006/relationships/hyperlink" Target="https://business.vscht.cz/174-international-mobility" TargetMode="External"/><Relationship Id="rId182" Type="http://schemas.openxmlformats.org/officeDocument/2006/relationships/hyperlink" Target="https://btu.edu.ge/en/study/programs" TargetMode="External"/><Relationship Id="rId217" Type="http://schemas.openxmlformats.org/officeDocument/2006/relationships/hyperlink" Target="http://erasmus.snspa.ro/erasmus-snspa/incoming-students/" TargetMode="External"/><Relationship Id="rId6" Type="http://schemas.openxmlformats.org/officeDocument/2006/relationships/hyperlink" Target="https://corvinus.mobilitymanager.hu/courses/" TargetMode="External"/><Relationship Id="rId238" Type="http://schemas.openxmlformats.org/officeDocument/2006/relationships/hyperlink" Target="http://www.fee.urv.cat/media/upload/domain_2078/arxius/Estudiants/Mobilitat/horaris_angles.pdf" TargetMode="External"/><Relationship Id="rId259" Type="http://schemas.openxmlformats.org/officeDocument/2006/relationships/hyperlink" Target="https://neweng.cau.ac.kr/cms/FR_CON/index.do?MENU_ID=530" TargetMode="External"/><Relationship Id="rId23" Type="http://schemas.openxmlformats.org/officeDocument/2006/relationships/hyperlink" Target="https://insis.vse.cz/katalog/?lang=en" TargetMode="External"/><Relationship Id="rId119" Type="http://schemas.openxmlformats.org/officeDocument/2006/relationships/hyperlink" Target="https://asue.am/en/international-programs/eramus-plus/pages/list-of-english-language-courses-for-2017-18-academic-year" TargetMode="External"/><Relationship Id="rId44" Type="http://schemas.openxmlformats.org/officeDocument/2006/relationships/hyperlink" Target="https://www.univaasa.fi/en/education/exchange" TargetMode="External"/><Relationship Id="rId65" Type="http://schemas.openxmlformats.org/officeDocument/2006/relationships/hyperlink" Target="https://www.ru.nl/prospectus/management/exchange/" TargetMode="External"/><Relationship Id="rId86" Type="http://schemas.openxmlformats.org/officeDocument/2006/relationships/hyperlink" Target="https://www.hs-koblenz.de/wirtschaft/international/incomings/" TargetMode="External"/><Relationship Id="rId130"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151" Type="http://schemas.openxmlformats.org/officeDocument/2006/relationships/hyperlink" Target="http://blog.khu.ac.kr/khuexchange" TargetMode="External"/><Relationship Id="rId172" Type="http://schemas.openxmlformats.org/officeDocument/2006/relationships/hyperlink" Target="http://www.ysu.am/uploaded/English_courses.pdf" TargetMode="External"/><Relationship Id="rId193" Type="http://schemas.openxmlformats.org/officeDocument/2006/relationships/hyperlink" Target="http://erasmus.tnuni.sk/index.php?id=179&amp;L=0" TargetMode="External"/><Relationship Id="rId207" Type="http://schemas.openxmlformats.org/officeDocument/2006/relationships/hyperlink" Target="http://blog.khu.ac.kr/khuexchange" TargetMode="External"/><Relationship Id="rId228" Type="http://schemas.openxmlformats.org/officeDocument/2006/relationships/hyperlink" Target="http://dean.pku.edu.cn/englishcourses/cs_list.php?xsid=025" TargetMode="External"/><Relationship Id="rId249" Type="http://schemas.openxmlformats.org/officeDocument/2006/relationships/hyperlink" Target="http://web.unidu.hr/odjeli.php?idizbornik=822" TargetMode="External"/><Relationship Id="rId13" Type="http://schemas.openxmlformats.org/officeDocument/2006/relationships/hyperlink" Target="http://www.unizg.hr/homepage/study-at-the-university-of-zagreb/degrees-studies-and-courses/studies-and-courses-in-english/" TargetMode="External"/><Relationship Id="rId109" Type="http://schemas.openxmlformats.org/officeDocument/2006/relationships/hyperlink" Target="https://www.international-office.uni-bayreuth.de/en/come-to-bayreuth/exchange-students/index.html" TargetMode="External"/><Relationship Id="rId260" Type="http://schemas.openxmlformats.org/officeDocument/2006/relationships/hyperlink" Target="http://io.binus.ac.id/international-students/post/semester-based-programs-student-exchange-program/" TargetMode="External"/><Relationship Id="rId34" Type="http://schemas.openxmlformats.org/officeDocument/2006/relationships/hyperlink" Target="http://www.sun.ac.za/english/SUInternational/international-students/finding-courses-as-a-semester-student" TargetMode="External"/><Relationship Id="rId55" Type="http://schemas.openxmlformats.org/officeDocument/2006/relationships/hyperlink" Target="https://ri.uvt.ro/ects-info-packs-courses-at-wut_en/?lang=en" TargetMode="External"/><Relationship Id="rId76" Type="http://schemas.openxmlformats.org/officeDocument/2006/relationships/hyperlink" Target="https://www.uni-svishtov.bg/en/international-affairs/erasmus-plus-programme/student-mobility-for-studies" TargetMode="External"/><Relationship Id="rId97" Type="http://schemas.openxmlformats.org/officeDocument/2006/relationships/hyperlink" Target="http://www.international.uni-kiel.de/en/application-admission/application-admission/admission-as-an-erasmus-incoming?set_language=en" TargetMode="External"/><Relationship Id="rId120" Type="http://schemas.openxmlformats.org/officeDocument/2006/relationships/hyperlink" Target="http://www.ysu.am/uploaded/English_courses.pdf" TargetMode="External"/><Relationship Id="rId141" Type="http://schemas.openxmlformats.org/officeDocument/2006/relationships/hyperlink" Target="https://www.aueb.gr/en/erasmus/mobility/content/list-courses-english-2020-2021" TargetMode="External"/><Relationship Id="rId7" Type="http://schemas.openxmlformats.org/officeDocument/2006/relationships/hyperlink" Target="https://corvinus.mobilitymanager.hu/courses/" TargetMode="External"/><Relationship Id="rId162" Type="http://schemas.openxmlformats.org/officeDocument/2006/relationships/hyperlink" Target="http://sziu.hu/erasmus" TargetMode="External"/><Relationship Id="rId183" Type="http://schemas.openxmlformats.org/officeDocument/2006/relationships/hyperlink" Target="https://corsidilaurea.uniroma1.it/en" TargetMode="External"/><Relationship Id="rId218" Type="http://schemas.openxmlformats.org/officeDocument/2006/relationships/hyperlink" Target="http://erasmus.tnuni.sk/index.php?id=179&amp;L=0" TargetMode="External"/><Relationship Id="rId239" Type="http://schemas.openxmlformats.org/officeDocument/2006/relationships/hyperlink" Target="https://en.unibg.it/global/students-exchange/erasmus-incoming-students" TargetMode="External"/><Relationship Id="rId250" Type="http://schemas.openxmlformats.org/officeDocument/2006/relationships/hyperlink" Target="https://oia.nsysu.edu.tw/p/412-1308-20581.php?Lang=en" TargetMode="External"/><Relationship Id="rId24" Type="http://schemas.openxmlformats.org/officeDocument/2006/relationships/hyperlink" Target="https://exchange.vse.cz/students/prospective-students/requirements/" TargetMode="External"/><Relationship Id="rId45" Type="http://schemas.openxmlformats.org/officeDocument/2006/relationships/hyperlink" Target="http://sziu.hu/erasmus" TargetMode="External"/><Relationship Id="rId66" Type="http://schemas.openxmlformats.org/officeDocument/2006/relationships/hyperlink" Target="https://ri.uvt.ro/ects-info-packs-courses-at-wut_en/?lang=en" TargetMode="External"/><Relationship Id="rId87" Type="http://schemas.openxmlformats.org/officeDocument/2006/relationships/hyperlink" Target="https://www.ru.nl/prospectus/management/exchange/" TargetMode="External"/><Relationship Id="rId110" Type="http://schemas.openxmlformats.org/officeDocument/2006/relationships/hyperlink" Target="https://www.slu.cz/opf/en/approcexchangestud" TargetMode="External"/><Relationship Id="rId131" Type="http://schemas.openxmlformats.org/officeDocument/2006/relationships/hyperlink" Target="https://international.cvut.cz/students/incoming-students/erasmus-and-exchange/" TargetMode="External"/><Relationship Id="rId152" Type="http://schemas.openxmlformats.org/officeDocument/2006/relationships/hyperlink" Target="http://isc.bit.edu.cn/admissionsaid/essap/internationalexchange/index.htm" TargetMode="External"/><Relationship Id="rId173" Type="http://schemas.openxmlformats.org/officeDocument/2006/relationships/hyperlink" Target="https://www.tul.cz/en/erasmus/incoming-international-students/erasmus-application-procedures-and-deadlines" TargetMode="External"/><Relationship Id="rId194" Type="http://schemas.openxmlformats.org/officeDocument/2006/relationships/hyperlink" Target="https://www.um.si/en/international/erasmus/Pages/Faculties-information.aspx" TargetMode="External"/><Relationship Id="rId208" Type="http://schemas.openxmlformats.org/officeDocument/2006/relationships/hyperlink" Target="https://www.ismai.pt/pt/internacional/mobilidade/incoming" TargetMode="External"/><Relationship Id="rId229" Type="http://schemas.openxmlformats.org/officeDocument/2006/relationships/hyperlink" Target="https://www.unifr.ch/studies/en/mobility/incoming/" TargetMode="External"/><Relationship Id="rId240" Type="http://schemas.openxmlformats.org/officeDocument/2006/relationships/hyperlink" Target="https://en.unibg.it/global/students-exchange/erasmus-incoming-students" TargetMode="External"/><Relationship Id="rId261" Type="http://schemas.openxmlformats.org/officeDocument/2006/relationships/hyperlink" Target="http://io.binus.ac.id/international-students/post/semester-based-programs-student-exchange-program/" TargetMode="External"/><Relationship Id="rId14" Type="http://schemas.openxmlformats.org/officeDocument/2006/relationships/hyperlink" Target="http://www.unizg.hr/homepage/study-at-the-university-of-zagreb/degrees-studies-and-courses/studies-and-courses-in-english/" TargetMode="External"/><Relationship Id="rId35" Type="http://schemas.openxmlformats.org/officeDocument/2006/relationships/hyperlink" Target="http://www.frederick.ac.cy/ba-in-accounting-and-finance-program-structure/ba-in-accounting-and-finance-semester-breakdown" TargetMode="External"/><Relationship Id="rId56" Type="http://schemas.openxmlformats.org/officeDocument/2006/relationships/hyperlink" Target="https://international.cvut.cz/students/incoming-students/erasmus-and-exchange/" TargetMode="External"/><Relationship Id="rId77" Type="http://schemas.openxmlformats.org/officeDocument/2006/relationships/hyperlink" Target="https://www3.unifr.ch/timetable/en/?&amp;semestres=237&amp;langues=5&amp;niveaux=2&amp;facultes=3&amp;page=1" TargetMode="External"/><Relationship Id="rId100" Type="http://schemas.openxmlformats.org/officeDocument/2006/relationships/hyperlink" Target="https://www.unica.it/unica/en/ateneo_s04_ss020.page" TargetMode="External"/><Relationship Id="rId8" Type="http://schemas.openxmlformats.org/officeDocument/2006/relationships/hyperlink" Target="https://corvinus.mobilitymanager.hu/courses/" TargetMode="External"/><Relationship Id="rId98" Type="http://schemas.openxmlformats.org/officeDocument/2006/relationships/hyperlink" Target="https://campus.tum.de/tumonline/webnav.ini" TargetMode="External"/><Relationship Id="rId121" Type="http://schemas.openxmlformats.org/officeDocument/2006/relationships/hyperlink" Target="https://www.tul.cz/en/erasmus/incoming-international-students/erasmus-application-procedures-and-deadlines" TargetMode="External"/><Relationship Id="rId142" Type="http://schemas.openxmlformats.org/officeDocument/2006/relationships/hyperlink" Target="https://www.international-office.uni-bayreuth.de/en/come-to-bayreuth/exchange-students/index.html" TargetMode="External"/><Relationship Id="rId163" Type="http://schemas.openxmlformats.org/officeDocument/2006/relationships/hyperlink" Target="https://www.rug.nl/feb/education/exchange/incoming/before/courses-exams" TargetMode="External"/><Relationship Id="rId184" Type="http://schemas.openxmlformats.org/officeDocument/2006/relationships/hyperlink" Target="https://www.isma.lv/images/COURSES/ISMA_BA_Courses_2020-2021.pdf" TargetMode="External"/><Relationship Id="rId219" Type="http://schemas.openxmlformats.org/officeDocument/2006/relationships/hyperlink" Target="https://www.um.si/en/international/erasmus/Pages/Faculties-information.aspx" TargetMode="External"/><Relationship Id="rId230" Type="http://schemas.openxmlformats.org/officeDocument/2006/relationships/hyperlink" Target="https://www.uni-corvinus.hu/main-page/programs/international-opportunities/erasmus-2/incoming-students-partial-training/?lang=en" TargetMode="External"/><Relationship Id="rId251" Type="http://schemas.openxmlformats.org/officeDocument/2006/relationships/hyperlink" Target="https://oia.nsysu.edu.tw/p/412-1308-20581.php?Lang=en" TargetMode="External"/><Relationship Id="rId25" Type="http://schemas.openxmlformats.org/officeDocument/2006/relationships/hyperlink" Target="https://insis.vse.cz/katalog/?lang=en" TargetMode="External"/><Relationship Id="rId46" Type="http://schemas.openxmlformats.org/officeDocument/2006/relationships/hyperlink" Target="https://www.rug.nl/feb/education/exchange/incoming/before/courses-exams" TargetMode="External"/><Relationship Id="rId67" Type="http://schemas.openxmlformats.org/officeDocument/2006/relationships/hyperlink" Target="https://www.tugab.bg/index.php?option=com_content&amp;view=article&amp;id=757:courses-taught-in-english&amp;catid=164:courses&amp;lang=bg&amp;Itemid=101" TargetMode="External"/><Relationship Id="rId88" Type="http://schemas.openxmlformats.org/officeDocument/2006/relationships/hyperlink" Target="https://www.tugab.bg/index.php?option=com_content&amp;view=article&amp;id=757:courses-taught-in-english&amp;catid=164:courses&amp;lang=bg&amp;Itemid=101" TargetMode="External"/><Relationship Id="rId111" Type="http://schemas.openxmlformats.org/officeDocument/2006/relationships/hyperlink" Target="http://sziu.hu/erasmus" TargetMode="External"/><Relationship Id="rId132" Type="http://schemas.openxmlformats.org/officeDocument/2006/relationships/hyperlink" Target="https://international.cvut.cz/students/incoming-students/erasmus-and-exchange/" TargetMode="External"/><Relationship Id="rId153" Type="http://schemas.openxmlformats.org/officeDocument/2006/relationships/hyperlink" Target="https://corvinus.mobilitymanager.hu/courses/" TargetMode="External"/><Relationship Id="rId174" Type="http://schemas.openxmlformats.org/officeDocument/2006/relationships/hyperlink" Target="http://www.unist.hr/en/international/students/incoming/erasmus-study-period" TargetMode="External"/><Relationship Id="rId195" Type="http://schemas.openxmlformats.org/officeDocument/2006/relationships/hyperlink" Target="https://oia.ndhu.edu.tw/files/11-1114-8510.php?Lang=zh-tw" TargetMode="External"/><Relationship Id="rId209" Type="http://schemas.openxmlformats.org/officeDocument/2006/relationships/hyperlink" Target="http://www.tamk.fi/web/tamken/student-exchange" TargetMode="External"/><Relationship Id="rId220" Type="http://schemas.openxmlformats.org/officeDocument/2006/relationships/hyperlink" Target="http://ects.ieu.edu.tr/new/akademik.php?sid=matrix" TargetMode="External"/><Relationship Id="rId241" Type="http://schemas.openxmlformats.org/officeDocument/2006/relationships/hyperlink" Target="https://en.unibg.it/global/students-exchange/erasmus-incoming-students" TargetMode="External"/><Relationship Id="rId15" Type="http://schemas.openxmlformats.org/officeDocument/2006/relationships/hyperlink" Target="https://www.univ-lille.fr/home/courses/courses-taught-in-english/" TargetMode="External"/><Relationship Id="rId36" Type="http://schemas.openxmlformats.org/officeDocument/2006/relationships/hyperlink" Target="https://www.tul.cz/en/erasmus/incoming-international-students/erasmus-application-procedures-and-deadlines" TargetMode="External"/><Relationship Id="rId57" Type="http://schemas.openxmlformats.org/officeDocument/2006/relationships/hyperlink" Target="http://www.it-tallaght.ie/fulltimecourses" TargetMode="External"/><Relationship Id="rId262" Type="http://schemas.openxmlformats.org/officeDocument/2006/relationships/printerSettings" Target="../printerSettings/printerSettings2.bin"/><Relationship Id="rId78" Type="http://schemas.openxmlformats.org/officeDocument/2006/relationships/hyperlink" Target="https://www.international-office.uni-bayreuth.de/en/come-to-bayreuth/exchange-students/index.html" TargetMode="External"/><Relationship Id="rId99" Type="http://schemas.openxmlformats.org/officeDocument/2006/relationships/hyperlink" Target="http://sziu.hu/erasmus" TargetMode="External"/><Relationship Id="rId101" Type="http://schemas.openxmlformats.org/officeDocument/2006/relationships/hyperlink" Target="https://corsidilaurea.uniroma1.it/en" TargetMode="External"/><Relationship Id="rId122" Type="http://schemas.openxmlformats.org/officeDocument/2006/relationships/hyperlink" Target="https://www.mup.cz/en/international-cooperation/information-for-incoming-exchange-students/exchange-student-application-procedure/" TargetMode="External"/><Relationship Id="rId143" Type="http://schemas.openxmlformats.org/officeDocument/2006/relationships/hyperlink" Target="https://www.mup.cz/en/international-cooperation/information-for-incoming-exchange-students/exchange-student-application-procedure/" TargetMode="External"/><Relationship Id="rId164" Type="http://schemas.openxmlformats.org/officeDocument/2006/relationships/hyperlink" Target="https://www.coburg-university.de/academic-studies/exchange-students-program.html" TargetMode="External"/><Relationship Id="rId185" Type="http://schemas.openxmlformats.org/officeDocument/2006/relationships/hyperlink" Target="http://curricul.web.nthu.edu.tw/files/13-1073-12455.php" TargetMode="External"/><Relationship Id="rId9" Type="http://schemas.openxmlformats.org/officeDocument/2006/relationships/hyperlink" Target="https://corvinus.mobilitymanager.hu/courses/" TargetMode="External"/><Relationship Id="rId210" Type="http://schemas.openxmlformats.org/officeDocument/2006/relationships/hyperlink" Target="http://www.frederick.ac.cy/ba-in-business-administration-program-structure/ba-in-business-administration-semester-breakdown" TargetMode="External"/><Relationship Id="rId26" Type="http://schemas.openxmlformats.org/officeDocument/2006/relationships/hyperlink" Target="https://insis.vse.cz/katalog/?lang=en" TargetMode="External"/><Relationship Id="rId231" Type="http://schemas.openxmlformats.org/officeDocument/2006/relationships/hyperlink" Target="https://www.unica.it/unica/en/ateneo_s04_ss020.page" TargetMode="External"/><Relationship Id="rId252" Type="http://schemas.openxmlformats.org/officeDocument/2006/relationships/hyperlink" Target="https://oia.nsysu.edu.tw/p/412-1308-20581.php?Lang=en" TargetMode="External"/><Relationship Id="rId47" Type="http://schemas.openxmlformats.org/officeDocument/2006/relationships/hyperlink" Target="http://www.tamk.fi/web/tamken/student-exchange" TargetMode="External"/><Relationship Id="rId68" Type="http://schemas.openxmlformats.org/officeDocument/2006/relationships/hyperlink" Target="https://www3.unifr.ch/timetable/en/?&amp;semestres=237&amp;langues=5&amp;niveaux=2&amp;facultes=3&amp;page=1" TargetMode="External"/><Relationship Id="rId89" Type="http://schemas.openxmlformats.org/officeDocument/2006/relationships/hyperlink" Target="https://www.uni-svishtov.bg/en/international-affairs/erasmus-plus-programme/student-mobility-for-studies" TargetMode="External"/><Relationship Id="rId112" Type="http://schemas.openxmlformats.org/officeDocument/2006/relationships/hyperlink" Target="https://www.coburg-university.de/academic-studies/exchange-students-program.html" TargetMode="External"/><Relationship Id="rId133" Type="http://schemas.openxmlformats.org/officeDocument/2006/relationships/hyperlink" Target="https://btu.edu.ge/en/study/programs" TargetMode="External"/><Relationship Id="rId154" Type="http://schemas.openxmlformats.org/officeDocument/2006/relationships/hyperlink" Target="http://www.frederick.ac.cy/mobility/index.php?option=com_content&amp;view=article&amp;id=5&amp;Itemid=107" TargetMode="External"/><Relationship Id="rId175" Type="http://schemas.openxmlformats.org/officeDocument/2006/relationships/hyperlink" Target="https://www.mup.cz/en/international-cooperation/information-for-incoming-exchange-students/exchange-student-application-procedure/" TargetMode="External"/><Relationship Id="rId196" Type="http://schemas.openxmlformats.org/officeDocument/2006/relationships/hyperlink" Target="https://ops.laurea.fi/index.php/en/tarjontakorit/en" TargetMode="External"/><Relationship Id="rId200" Type="http://schemas.openxmlformats.org/officeDocument/2006/relationships/hyperlink" Target="https://www.unipd.it/en/erasmus-studies-semp" TargetMode="External"/><Relationship Id="rId16" Type="http://schemas.openxmlformats.org/officeDocument/2006/relationships/hyperlink" Target="http://www.unizg.hr/homepage/study-at-the-university-of-zagreb/degrees-studies-and-courses/studies-and-courses-in-english/" TargetMode="External"/><Relationship Id="rId221" Type="http://schemas.openxmlformats.org/officeDocument/2006/relationships/hyperlink" Target="https://www.ieu.edu.tr/international/en/erasmus-hareketliligi" TargetMode="External"/><Relationship Id="rId242" Type="http://schemas.openxmlformats.org/officeDocument/2006/relationships/hyperlink" Target="https://en.unibg.it/global/students-exchange/erasmus-incoming-students" TargetMode="External"/><Relationship Id="rId37" Type="http://schemas.openxmlformats.org/officeDocument/2006/relationships/hyperlink" Target="http://www.unist.hr/en/international/students/incoming/erasmus-study-period" TargetMode="External"/><Relationship Id="rId58" Type="http://schemas.openxmlformats.org/officeDocument/2006/relationships/hyperlink" Target="https://www.ru.nl/prospectus/management/exchange/" TargetMode="External"/><Relationship Id="rId79" Type="http://schemas.openxmlformats.org/officeDocument/2006/relationships/hyperlink" Target="https://campus.tum.de/tumonline/webnav.ini" TargetMode="External"/><Relationship Id="rId102" Type="http://schemas.openxmlformats.org/officeDocument/2006/relationships/hyperlink" Target="https://www.rug.nl/feb/education/exchange/incoming/before/courses-exams" TargetMode="External"/><Relationship Id="rId123" Type="http://schemas.openxmlformats.org/officeDocument/2006/relationships/hyperlink" Target="http://blog.khu.ac.kr/khuexchange" TargetMode="External"/><Relationship Id="rId144" Type="http://schemas.openxmlformats.org/officeDocument/2006/relationships/hyperlink" Target="https://www.slu.cz/opf/en/approcexchangestud" TargetMode="External"/><Relationship Id="rId90" Type="http://schemas.openxmlformats.org/officeDocument/2006/relationships/hyperlink" Target="https://www3.unifr.ch/timetable/en/?&amp;semestres=237&amp;langues=5&amp;niveaux=2&amp;facultes=3&amp;page=1" TargetMode="External"/><Relationship Id="rId165" Type="http://schemas.openxmlformats.org/officeDocument/2006/relationships/hyperlink" Target="http://www.international.uni-kiel.de/en/application-admission/application-admission/admission-as-an-erasmus-incoming?set_language=en" TargetMode="External"/><Relationship Id="rId186" Type="http://schemas.openxmlformats.org/officeDocument/2006/relationships/hyperlink" Target="http://www.tamk.fi/web/tamken/student-exchange" TargetMode="External"/><Relationship Id="rId211" Type="http://schemas.openxmlformats.org/officeDocument/2006/relationships/hyperlink" Target="http://www.urv.cat/international/movilidad/en_coordinadores-movilidad.html" TargetMode="External"/><Relationship Id="rId232" Type="http://schemas.openxmlformats.org/officeDocument/2006/relationships/hyperlink" Target="https://www.utb.cz/en/university/international/students/exchange-students/incoming-students/application/" TargetMode="External"/><Relationship Id="rId253" Type="http://schemas.openxmlformats.org/officeDocument/2006/relationships/hyperlink" Target="https://oia.nsysu.edu.tw/p/412-1308-20581.php?Lang=en" TargetMode="External"/><Relationship Id="rId27" Type="http://schemas.openxmlformats.org/officeDocument/2006/relationships/hyperlink" Target="https://university.taylors.edu.my/en/study/study-enrichment/student-exchange-and-mobility/inbound-student-exchange-programmes.html" TargetMode="External"/><Relationship Id="rId48" Type="http://schemas.openxmlformats.org/officeDocument/2006/relationships/hyperlink" Target="https://www.uni-svishtov.bg/en/international-affairs/erasmus-plus-programme/student-mobility-for-studies" TargetMode="External"/><Relationship Id="rId69" Type="http://schemas.openxmlformats.org/officeDocument/2006/relationships/hyperlink" Target="https://www.vutbr.cz/en/international/short" TargetMode="External"/><Relationship Id="rId113" Type="http://schemas.openxmlformats.org/officeDocument/2006/relationships/hyperlink" Target="http://www.international.uni-kiel.de/en/application-admission/application-admission/admission-as-an-erasmus-incoming?set_language=en" TargetMode="External"/><Relationship Id="rId134" Type="http://schemas.openxmlformats.org/officeDocument/2006/relationships/hyperlink" Target="https://corsidilaurea.uniroma1.it/en" TargetMode="External"/><Relationship Id="rId80" Type="http://schemas.openxmlformats.org/officeDocument/2006/relationships/hyperlink" Target="http://estudiaencartagena.upct.es/international/english/start/" TargetMode="External"/><Relationship Id="rId155" Type="http://schemas.openxmlformats.org/officeDocument/2006/relationships/hyperlink" Target="https://corvinus.mobilitymanager.hu/courses/" TargetMode="External"/><Relationship Id="rId176" Type="http://schemas.openxmlformats.org/officeDocument/2006/relationships/hyperlink" Target="http://blog.khu.ac.kr/khuexchange" TargetMode="External"/><Relationship Id="rId197" Type="http://schemas.openxmlformats.org/officeDocument/2006/relationships/hyperlink" Target="https://www.urjc.es/internacional/erasmus-y-movilidad/252-erasmus" TargetMode="External"/><Relationship Id="rId201" Type="http://schemas.openxmlformats.org/officeDocument/2006/relationships/hyperlink" Target="https://www.ru.nl/prospectus/management/exchange/" TargetMode="External"/><Relationship Id="rId222" Type="http://schemas.openxmlformats.org/officeDocument/2006/relationships/hyperlink" Target="https://ops.laurea.fi/index.php/en/tarjontakorit/en" TargetMode="External"/><Relationship Id="rId243" Type="http://schemas.openxmlformats.org/officeDocument/2006/relationships/hyperlink" Target="http://web.unidu.hr/odjeli.php?idizbornik=822" TargetMode="External"/><Relationship Id="rId17" Type="http://schemas.openxmlformats.org/officeDocument/2006/relationships/hyperlink" Target="http://www.unizg.hr/homepage/study-at-the-university-of-zagreb/degrees-studies-and-courses/studies-and-courses-in-english/" TargetMode="External"/><Relationship Id="rId38" Type="http://schemas.openxmlformats.org/officeDocument/2006/relationships/hyperlink" Target="http://www.unist.hr/en/international/students/incoming/erasmus-study-period" TargetMode="External"/><Relationship Id="rId59" Type="http://schemas.openxmlformats.org/officeDocument/2006/relationships/hyperlink" Target="https://www.univaasa.fi/en/education/exchange" TargetMode="External"/><Relationship Id="rId103" Type="http://schemas.openxmlformats.org/officeDocument/2006/relationships/hyperlink" Target="http://portal3.ipb.pt/index.php/en/gri/erasmus-programme/student-mobility" TargetMode="External"/><Relationship Id="rId124" Type="http://schemas.openxmlformats.org/officeDocument/2006/relationships/hyperlink" Target="http://erasmus.snspa.ro/study-with-us/course-catalog/" TargetMode="External"/><Relationship Id="rId70" Type="http://schemas.openxmlformats.org/officeDocument/2006/relationships/hyperlink" Target="https://www.mup.cz/en/international-cooperation/information-for-incoming-exchange-students/exchange-student-application-procedure/" TargetMode="External"/><Relationship Id="rId91" Type="http://schemas.openxmlformats.org/officeDocument/2006/relationships/hyperlink" Target="https://www.tul.cz/en/erasmus/incoming-international-students/erasmus-application-procedures-and-deadlines" TargetMode="External"/><Relationship Id="rId145" Type="http://schemas.openxmlformats.org/officeDocument/2006/relationships/hyperlink" Target="https://www.uni-svishtov.bg/en/international-affairs/erasmus-plus-programme/student-mobility-for-studies" TargetMode="External"/><Relationship Id="rId166" Type="http://schemas.openxmlformats.org/officeDocument/2006/relationships/hyperlink" Target="http://internacional.ugr.es/pages/movilidad/estudiantes/entrantes" TargetMode="External"/><Relationship Id="rId187" Type="http://schemas.openxmlformats.org/officeDocument/2006/relationships/hyperlink" Target="http://www.urv.cat/international/movilidad/en_coordinadores-movilidad.html" TargetMode="External"/><Relationship Id="rId1" Type="http://schemas.openxmlformats.org/officeDocument/2006/relationships/hyperlink" Target="http://www.frederick.ac.cy/mobility/index.php?option=com_content&amp;view=article&amp;id=5&amp;Itemid=107" TargetMode="External"/><Relationship Id="rId212" Type="http://schemas.openxmlformats.org/officeDocument/2006/relationships/hyperlink" Target="http://www.unist.hr/en/international/students/incoming/erasmus-study-period" TargetMode="External"/><Relationship Id="rId233" Type="http://schemas.openxmlformats.org/officeDocument/2006/relationships/hyperlink" Target="https://www.hs-koblenz.de/en/rmc/international-office/study-in-koblenz/exchange-program/" TargetMode="External"/><Relationship Id="rId254" Type="http://schemas.openxmlformats.org/officeDocument/2006/relationships/hyperlink" Target="https://oia.nsysu.edu.tw/p/412-1308-20581.php?Lang=en" TargetMode="External"/><Relationship Id="rId28" Type="http://schemas.openxmlformats.org/officeDocument/2006/relationships/hyperlink" Target="https://study.vscht.cz/erasmusplus/before-arrival" TargetMode="External"/><Relationship Id="rId49" Type="http://schemas.openxmlformats.org/officeDocument/2006/relationships/hyperlink" Target="http://www.iro.mendelu.cz/incoming-students/exchange-students/erasmus/28130-courses" TargetMode="External"/><Relationship Id="rId114" Type="http://schemas.openxmlformats.org/officeDocument/2006/relationships/hyperlink" Target="http://internacional.ugr.es/pages/movilidad/estudiantes/entrantes" TargetMode="External"/><Relationship Id="rId60" Type="http://schemas.openxmlformats.org/officeDocument/2006/relationships/hyperlink" Target="https://www.international-office.uni-bayreuth.de/en/come-to-bayreuth/exchange-students/index.html" TargetMode="External"/><Relationship Id="rId81" Type="http://schemas.openxmlformats.org/officeDocument/2006/relationships/hyperlink" Target="http://www.urv.cat/international/movilidad/en_coordinadores-movilidad.html" TargetMode="External"/><Relationship Id="rId135" Type="http://schemas.openxmlformats.org/officeDocument/2006/relationships/hyperlink" Target="https://www.isma.lv/images/COURSES/ISMA_BA_Courses_2020-2021.pdf" TargetMode="External"/><Relationship Id="rId156" Type="http://schemas.openxmlformats.org/officeDocument/2006/relationships/hyperlink" Target="http://www.unizg.hr/homepage/study-at-the-university-of-zagreb/degrees-studies-and-courses/studies-and-courses-in-english/" TargetMode="External"/><Relationship Id="rId177" Type="http://schemas.openxmlformats.org/officeDocument/2006/relationships/hyperlink" Target="http://erasmus.snspa.ro/study-with-us/course-catalog/" TargetMode="External"/><Relationship Id="rId198" Type="http://schemas.openxmlformats.org/officeDocument/2006/relationships/hyperlink" Target="http://www.unist.hr/en/international/students/incoming/erasmus-study-period" TargetMode="External"/><Relationship Id="rId202" Type="http://schemas.openxmlformats.org/officeDocument/2006/relationships/hyperlink" Target="http://www.uns.ac.rs/index.php/en/studies/study-programs/by-institutions" TargetMode="External"/><Relationship Id="rId223" Type="http://schemas.openxmlformats.org/officeDocument/2006/relationships/hyperlink" Target="https://www.unic.ac.cy/business-administration-finance-and-economics-bba-4-years/" TargetMode="External"/><Relationship Id="rId244" Type="http://schemas.openxmlformats.org/officeDocument/2006/relationships/hyperlink" Target="http://eng.unist.hr/InternationalRelations/CourseCatalogue/tabid/416/Default.aspx" TargetMode="External"/><Relationship Id="rId18" Type="http://schemas.openxmlformats.org/officeDocument/2006/relationships/hyperlink" Target="http://ib.wiso.fau.de/income/studying/lectures-courses/" TargetMode="External"/><Relationship Id="rId39" Type="http://schemas.openxmlformats.org/officeDocument/2006/relationships/hyperlink" Target="http://www.unist.hr/en/international/students/incoming/erasmus-study-period" TargetMode="External"/><Relationship Id="rId50" Type="http://schemas.openxmlformats.org/officeDocument/2006/relationships/hyperlink" Target="https://www.slu.cz/opf/en/approcexchangestud" TargetMode="External"/><Relationship Id="rId104" Type="http://schemas.openxmlformats.org/officeDocument/2006/relationships/hyperlink" Target="https://ssl-administracja.sgh.waw.pl/en/cpm/international_exchange/incoming_students/exchange/Pages/default.aspx" TargetMode="External"/><Relationship Id="rId125" Type="http://schemas.openxmlformats.org/officeDocument/2006/relationships/hyperlink" Target="http://portal.esac.pt/portal/portal/internationalrelations/ir_erasmus/incoming" TargetMode="External"/><Relationship Id="rId146" Type="http://schemas.openxmlformats.org/officeDocument/2006/relationships/hyperlink" Target="https://www.tul.cz/en/erasmus/incoming-international-students/erasmus-application-procedures-and-deadlines" TargetMode="External"/><Relationship Id="rId167" Type="http://schemas.openxmlformats.org/officeDocument/2006/relationships/hyperlink" Target="http://estudiaencartagena.upct.es/international/english/start/" TargetMode="External"/><Relationship Id="rId188" Type="http://schemas.openxmlformats.org/officeDocument/2006/relationships/hyperlink" Target="https://www.efzg.unizg.hr/international-cooperation-15182/incoming-student-mobility/courses-in-english-for-exchange-students/28194" TargetMode="External"/><Relationship Id="rId71" Type="http://schemas.openxmlformats.org/officeDocument/2006/relationships/hyperlink" Target="http://www.international.uni-kiel.de/en/application-admission/application-admission/admission-as-an-erasmus-incoming?set_language=en" TargetMode="External"/><Relationship Id="rId92" Type="http://schemas.openxmlformats.org/officeDocument/2006/relationships/hyperlink" Target="https://www.slu.cz/opf/en/approcexchangestud" TargetMode="External"/><Relationship Id="rId213" Type="http://schemas.openxmlformats.org/officeDocument/2006/relationships/hyperlink" Target="https://www.unibo.it/en/international/international-course-catalogue" TargetMode="External"/><Relationship Id="rId234" Type="http://schemas.openxmlformats.org/officeDocument/2006/relationships/hyperlink" Target="https://www.uni-corvinus.hu/main-page/programs/international-opportunities/erasmus-2/incoming-students-partial-training/?lang=en" TargetMode="External"/><Relationship Id="rId2" Type="http://schemas.openxmlformats.org/officeDocument/2006/relationships/hyperlink" Target="http://www.frederick.ac.cy/mobility/index.php?option=com_content&amp;view=article&amp;id=5&amp;Itemid=107" TargetMode="External"/><Relationship Id="rId29" Type="http://schemas.openxmlformats.org/officeDocument/2006/relationships/hyperlink" Target="https://business.vscht.cz/174-international-mobility" TargetMode="External"/><Relationship Id="rId255" Type="http://schemas.openxmlformats.org/officeDocument/2006/relationships/hyperlink" Target="https://oia.nsysu.edu.tw/p/412-1308-20581.php?Lang=en" TargetMode="External"/><Relationship Id="rId40" Type="http://schemas.openxmlformats.org/officeDocument/2006/relationships/hyperlink" Target="http://www.unist.hr/en/international/students/incoming/erasmus-study-period" TargetMode="External"/><Relationship Id="rId115" Type="http://schemas.openxmlformats.org/officeDocument/2006/relationships/hyperlink" Target="http://estudiaencartagena.upct.es/international/english/start/" TargetMode="External"/><Relationship Id="rId136" Type="http://schemas.openxmlformats.org/officeDocument/2006/relationships/hyperlink" Target="http://www.unizg.hr/homepage/study-at-the-university-of-zagreb/degrees-studies-and-courses/studies-and-courses-in-english/" TargetMode="External"/><Relationship Id="rId157" Type="http://schemas.openxmlformats.org/officeDocument/2006/relationships/hyperlink" Target="http://www.uns.ac.rs/index.php/en/studies/study-programs/by-institutions" TargetMode="External"/><Relationship Id="rId178" Type="http://schemas.openxmlformats.org/officeDocument/2006/relationships/hyperlink" Target="http://portal.esac.pt/portal/portal/internationalrelations/ir_erasmus/incoming" TargetMode="External"/><Relationship Id="rId61" Type="http://schemas.openxmlformats.org/officeDocument/2006/relationships/hyperlink" Target="https://www.aueb.gr/en/erasmus/mobility/content/list-courses-english-2020-2021" TargetMode="External"/><Relationship Id="rId82" Type="http://schemas.openxmlformats.org/officeDocument/2006/relationships/hyperlink" Target="http://www.unist.hr/en/international/students/incoming/erasmus-study-period" TargetMode="External"/><Relationship Id="rId199" Type="http://schemas.openxmlformats.org/officeDocument/2006/relationships/hyperlink" Target="http://sziu.hu/erasmus" TargetMode="External"/><Relationship Id="rId203" Type="http://schemas.openxmlformats.org/officeDocument/2006/relationships/hyperlink" Target="https://www.univaasa.fi/en/education/exchange/" TargetMode="External"/><Relationship Id="rId19" Type="http://schemas.openxmlformats.org/officeDocument/2006/relationships/hyperlink" Target="http://ib.wiso.fau.de/income/studying/lectures-courses/" TargetMode="External"/><Relationship Id="rId224" Type="http://schemas.openxmlformats.org/officeDocument/2006/relationships/hyperlink" Target="https://www.uni-corvinus.hu/main-page/programs/international-opportunities/erasmus-2/incoming-students-partial-training/?lang=en" TargetMode="External"/><Relationship Id="rId245" Type="http://schemas.openxmlformats.org/officeDocument/2006/relationships/hyperlink" Target="http://web.unidu.hr/odjeli.php?idizbornik=822" TargetMode="External"/><Relationship Id="rId30" Type="http://schemas.openxmlformats.org/officeDocument/2006/relationships/hyperlink" Target="https://study.vscht.cz/erasmusplus/before-arrival" TargetMode="External"/><Relationship Id="rId105" Type="http://schemas.openxmlformats.org/officeDocument/2006/relationships/hyperlink" Target="http://erasmus.snspa.ro/study-with-us/course-catalog/" TargetMode="External"/><Relationship Id="rId126" Type="http://schemas.openxmlformats.org/officeDocument/2006/relationships/hyperlink" Target="http://estudiaencartagena.upct.es/international/english/news/erasmus-info-upct" TargetMode="External"/><Relationship Id="rId147" Type="http://schemas.openxmlformats.org/officeDocument/2006/relationships/hyperlink" Target="http://dean.pku.edu.cn/englishcourses/cs_list.php?xsid=025" TargetMode="External"/><Relationship Id="rId168" Type="http://schemas.openxmlformats.org/officeDocument/2006/relationships/hyperlink" Target="https://www.vutbr.cz/en/international/short" TargetMode="External"/><Relationship Id="rId51" Type="http://schemas.openxmlformats.org/officeDocument/2006/relationships/hyperlink" Target="https://www.utb.cz/en/university/international/students/exchange-students/incoming-students/courses/courses-at-faculty-of-management-and-economics/" TargetMode="External"/><Relationship Id="rId72" Type="http://schemas.openxmlformats.org/officeDocument/2006/relationships/hyperlink" Target="http://sziu.hu/erasmus" TargetMode="External"/><Relationship Id="rId93" Type="http://schemas.openxmlformats.org/officeDocument/2006/relationships/hyperlink" Target="https://international.cvut.cz/students/incoming-students/erasmus-and-exchange/" TargetMode="External"/><Relationship Id="rId189" Type="http://schemas.openxmlformats.org/officeDocument/2006/relationships/hyperlink" Target="http://portal3.ipb.pt/index.php/en/gri/erasmus-programme/student-mobility" TargetMode="External"/><Relationship Id="rId3" Type="http://schemas.openxmlformats.org/officeDocument/2006/relationships/hyperlink" Target="http://www.frederick.ac.cy/mobility/index.php?option=com_content&amp;view=article&amp;id=5&amp;Itemid=107" TargetMode="External"/><Relationship Id="rId214" Type="http://schemas.openxmlformats.org/officeDocument/2006/relationships/hyperlink" Target="http://portal3.ipb.pt/index.php/en/gri/erasmus-programme/student-mobility" TargetMode="External"/><Relationship Id="rId235" Type="http://schemas.openxmlformats.org/officeDocument/2006/relationships/hyperlink" Target="http://www.frederick.ac.cy/master-in-business-administration-program-structure/master-in-business-administration-semester-breakdown" TargetMode="External"/><Relationship Id="rId256" Type="http://schemas.openxmlformats.org/officeDocument/2006/relationships/hyperlink" Target="https://oia.nsysu.edu.tw/p/412-1308-20581.php?Lang=en" TargetMode="External"/><Relationship Id="rId116" Type="http://schemas.openxmlformats.org/officeDocument/2006/relationships/hyperlink" Target="https://www.vutbr.cz/en/international/short" TargetMode="External"/><Relationship Id="rId137" Type="http://schemas.openxmlformats.org/officeDocument/2006/relationships/hyperlink" Target="http://www.uns.ac.rs/index.php/en/studies/study-programs/by-institutions" TargetMode="External"/><Relationship Id="rId158" Type="http://schemas.openxmlformats.org/officeDocument/2006/relationships/hyperlink" Target="https://www.admo.cityu.edu.hk/exchange_visiting/exchange/info/" TargetMode="External"/><Relationship Id="rId20" Type="http://schemas.openxmlformats.org/officeDocument/2006/relationships/hyperlink" Target="http://www.uns.ac.rs/index.php/en/studies/study-programs/by-institutions" TargetMode="External"/><Relationship Id="rId41" Type="http://schemas.openxmlformats.org/officeDocument/2006/relationships/hyperlink" Target="http://www.unist.hr/en/international/students/incoming/erasmus-study-period" TargetMode="External"/><Relationship Id="rId62" Type="http://schemas.openxmlformats.org/officeDocument/2006/relationships/hyperlink" Target="http://www.unist.hr/en/international/students/incoming/erasmus-study-period" TargetMode="External"/><Relationship Id="rId83" Type="http://schemas.openxmlformats.org/officeDocument/2006/relationships/hyperlink" Target="http://sziu.hu/erasmus" TargetMode="External"/><Relationship Id="rId179" Type="http://schemas.openxmlformats.org/officeDocument/2006/relationships/hyperlink" Target="https://www.univ-lille.fr/home/courses/courses-taught-in-english/" TargetMode="External"/><Relationship Id="rId190" Type="http://schemas.openxmlformats.org/officeDocument/2006/relationships/hyperlink" Target="https://www.ismai.pt/pt/internacional/mobilidade/incoming" TargetMode="External"/><Relationship Id="rId204" Type="http://schemas.openxmlformats.org/officeDocument/2006/relationships/hyperlink" Target="https://www.tugab.bg/index.php?option=com_content&amp;view=article&amp;id=757:courses-taught-in-english&amp;catid=164:courses&amp;lang=bg&amp;Itemid=101" TargetMode="External"/><Relationship Id="rId225" Type="http://schemas.openxmlformats.org/officeDocument/2006/relationships/hyperlink" Target="http://www.unist.hr/en/international/students/incoming/erasmus-study-period" TargetMode="External"/><Relationship Id="rId246" Type="http://schemas.openxmlformats.org/officeDocument/2006/relationships/hyperlink" Target="http://web.unidu.hr/odjeli.php?idizbornik=822" TargetMode="External"/><Relationship Id="rId106" Type="http://schemas.openxmlformats.org/officeDocument/2006/relationships/hyperlink" Target="http://www.uns.ac.rs/index.php/en/studies/study-programs/by-institutions" TargetMode="External"/><Relationship Id="rId127" Type="http://schemas.openxmlformats.org/officeDocument/2006/relationships/hyperlink" Target="https://www.uninsubria.eu/international-relations/erasmus-programme/erasmus-study-mobility" TargetMode="External"/><Relationship Id="rId10" Type="http://schemas.openxmlformats.org/officeDocument/2006/relationships/hyperlink" Target="https://corvinus.mobilitymanager.hu/courses/" TargetMode="External"/><Relationship Id="rId31" Type="http://schemas.openxmlformats.org/officeDocument/2006/relationships/hyperlink" Target="https://business.vscht.cz/174-international-mobility" TargetMode="External"/><Relationship Id="rId52" Type="http://schemas.openxmlformats.org/officeDocument/2006/relationships/hyperlink" Target="http://sziu.hu/erasmus" TargetMode="External"/><Relationship Id="rId73" Type="http://schemas.openxmlformats.org/officeDocument/2006/relationships/hyperlink" Target="http://portal.esac.pt/portal/portal/internationalrelations/ir_erasmus/incoming" TargetMode="External"/><Relationship Id="rId94" Type="http://schemas.openxmlformats.org/officeDocument/2006/relationships/hyperlink" Target="https://www.mup.cz/en/international-cooperation/information-for-incoming-exchange-students/exchange-student-application-procedure/" TargetMode="External"/><Relationship Id="rId148" Type="http://schemas.openxmlformats.org/officeDocument/2006/relationships/hyperlink" Target="https://exchange.vse.cz/students/prospective-students/requirements/" TargetMode="External"/><Relationship Id="rId169" Type="http://schemas.openxmlformats.org/officeDocument/2006/relationships/hyperlink" Target="https://www.uni-svishtov.bg/en/international-affairs/erasmus-plus-programme/student-mobility-for-studies" TargetMode="External"/><Relationship Id="rId4" Type="http://schemas.openxmlformats.org/officeDocument/2006/relationships/hyperlink" Target="https://corvinus.mobilitymanager.hu/courses/" TargetMode="External"/><Relationship Id="rId180" Type="http://schemas.openxmlformats.org/officeDocument/2006/relationships/hyperlink" Target="https://iliauni.edu.ge/en/international/study-options/exchange-programs/applying-for-exchange-studies" TargetMode="External"/><Relationship Id="rId215" Type="http://schemas.openxmlformats.org/officeDocument/2006/relationships/hyperlink" Target="https://www.ismai.pt/pt/internacional/mobilidade/incoming" TargetMode="External"/><Relationship Id="rId236" Type="http://schemas.openxmlformats.org/officeDocument/2006/relationships/hyperlink" Target="http://tecmilenio.mx/en" TargetMode="External"/><Relationship Id="rId257" Type="http://schemas.openxmlformats.org/officeDocument/2006/relationships/hyperlink" Target="https://ug.edu.ge/en/study-programs" TargetMode="External"/><Relationship Id="rId42" Type="http://schemas.openxmlformats.org/officeDocument/2006/relationships/hyperlink" Target="http://www.unist.hr/en/international/students/incoming/erasmus-study-period" TargetMode="External"/><Relationship Id="rId84" Type="http://schemas.openxmlformats.org/officeDocument/2006/relationships/hyperlink" Target="https://www.utb.cz/en/university/international/students/exchange-students/incoming-students/courses/courses-at-faculty-of-management-and-economics/" TargetMode="External"/><Relationship Id="rId138" Type="http://schemas.openxmlformats.org/officeDocument/2006/relationships/hyperlink" Target="https://www.admo.cityu.edu.hk/exchange_visiting/exchange/inf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rasmus.sdu.edu.tr/en/courses/course-contents-12471s.html" TargetMode="External"/><Relationship Id="rId18" Type="http://schemas.openxmlformats.org/officeDocument/2006/relationships/hyperlink" Target="http://www.frederick.ac.cy/bsc-in-civil-engineering-program-structure/bsc-in-civil-engineering-semester-breakdown/bsc-in-civil-engineering-general" TargetMode="External"/><Relationship Id="rId26" Type="http://schemas.openxmlformats.org/officeDocument/2006/relationships/hyperlink" Target="https://www.tuni.fi/en/study-with-us/exchange-studies?navref=main" TargetMode="External"/><Relationship Id="rId39" Type="http://schemas.openxmlformats.org/officeDocument/2006/relationships/hyperlink" Target="https://international.upct.es/en/incoming" TargetMode="External"/><Relationship Id="rId21" Type="http://schemas.openxmlformats.org/officeDocument/2006/relationships/hyperlink" Target="https://en.via.dk/programmes/technology-and-construction/civil-engineering-exchange" TargetMode="External"/><Relationship Id="rId34" Type="http://schemas.openxmlformats.org/officeDocument/2006/relationships/hyperlink" Target="http://www.ktu.edu.tr/ofinafen-offeredcoursesforerasmusstudents" TargetMode="External"/><Relationship Id="rId42" Type="http://schemas.openxmlformats.org/officeDocument/2006/relationships/hyperlink" Target="http://www.civil.ntua.gr/courses/" TargetMode="External"/><Relationship Id="rId47" Type="http://schemas.openxmlformats.org/officeDocument/2006/relationships/hyperlink" Target="https://www.ct.upt.ro/studenti/fise/ice/index.htm" TargetMode="External"/><Relationship Id="rId50" Type="http://schemas.openxmlformats.org/officeDocument/2006/relationships/hyperlink" Target="http://international.unitn.it/incoming/choose-your-courses" TargetMode="External"/><Relationship Id="rId55" Type="http://schemas.openxmlformats.org/officeDocument/2006/relationships/hyperlink" Target="https://erasmus.pw.edu.pl/erasmusen/Incoming-Students/Offer" TargetMode="External"/><Relationship Id="rId7" Type="http://schemas.openxmlformats.org/officeDocument/2006/relationships/hyperlink" Target="http://mobility.ftn.uns.ac.rs/en/?page_id=157" TargetMode="External"/><Relationship Id="rId2" Type="http://schemas.openxmlformats.org/officeDocument/2006/relationships/hyperlink" Target="https://uacg.bg/?p=477&amp;l=2" TargetMode="External"/><Relationship Id="rId16" Type="http://schemas.openxmlformats.org/officeDocument/2006/relationships/hyperlink" Target="http://www.ktu.edu.tr/ofinafen-offeredcoursesforerasmusstudents" TargetMode="External"/><Relationship Id="rId29" Type="http://schemas.openxmlformats.org/officeDocument/2006/relationships/hyperlink" Target="http://iro.pb.edu.pl/pl/course" TargetMode="External"/><Relationship Id="rId11" Type="http://schemas.openxmlformats.org/officeDocument/2006/relationships/hyperlink" Target="https://www.ulusofona.pt/integrated-master/architecture" TargetMode="External"/><Relationship Id="rId24" Type="http://schemas.openxmlformats.org/officeDocument/2006/relationships/hyperlink" Target="https://international.upct.es/en/incoming" TargetMode="External"/><Relationship Id="rId32" Type="http://schemas.openxmlformats.org/officeDocument/2006/relationships/hyperlink" Target="http://www.pau.edu.tr/mf/tr/sayfa/erasmus-course-catalogs" TargetMode="External"/><Relationship Id="rId37" Type="http://schemas.openxmlformats.org/officeDocument/2006/relationships/hyperlink" Target="https://campus.studium.kit.edu/english/events/catalog.php" TargetMode="External"/><Relationship Id="rId40" Type="http://schemas.openxmlformats.org/officeDocument/2006/relationships/hyperlink" Target="http://www.tut.fi/opinto-opas/wwwoppaat/opas2018-2019/kv/aineryhmat/Tuotantotekniikka/index.html" TargetMode="External"/><Relationship Id="rId45" Type="http://schemas.openxmlformats.org/officeDocument/2006/relationships/hyperlink" Target="http://iro.pb.edu.pl/pl/course" TargetMode="External"/><Relationship Id="rId53" Type="http://schemas.openxmlformats.org/officeDocument/2006/relationships/hyperlink" Target="https://pb.edu.pl/iro/erasmus/" TargetMode="External"/><Relationship Id="rId58" Type="http://schemas.openxmlformats.org/officeDocument/2006/relationships/hyperlink" Target="https://www.vut.cz/en/study-options/erasmus" TargetMode="External"/><Relationship Id="rId5" Type="http://schemas.openxmlformats.org/officeDocument/2006/relationships/hyperlink" Target="https://en.ru.is/studies/exchange-students/" TargetMode="External"/><Relationship Id="rId19" Type="http://schemas.openxmlformats.org/officeDocument/2006/relationships/hyperlink" Target="https://campus.studium.kit.edu/english/events/catalog.php" TargetMode="External"/><Relationship Id="rId4" Type="http://schemas.openxmlformats.org/officeDocument/2006/relationships/hyperlink" Target="http://mobility.ftn.uns.ac.rs/en/?page_id=157" TargetMode="External"/><Relationship Id="rId9" Type="http://schemas.openxmlformats.org/officeDocument/2006/relationships/hyperlink" Target="https://corsidilaurea.uniroma1.it/en" TargetMode="External"/><Relationship Id="rId14" Type="http://schemas.openxmlformats.org/officeDocument/2006/relationships/hyperlink" Target="http://arch.itu.edu.tr/eng2/?page_id=25659" TargetMode="External"/><Relationship Id="rId22" Type="http://schemas.openxmlformats.org/officeDocument/2006/relationships/hyperlink" Target="https://ingenieria.deusto.es/cs/Satellite/ingenieria/en/facultad-ingenieria/international-0/incoming-students/international-semester-in-industrial-design-and-digital-fabrication" TargetMode="External"/><Relationship Id="rId27" Type="http://schemas.openxmlformats.org/officeDocument/2006/relationships/hyperlink" Target="http://www.civil.ntua.gr/courses/" TargetMode="External"/><Relationship Id="rId30" Type="http://schemas.openxmlformats.org/officeDocument/2006/relationships/hyperlink" Target="https://www.ulusofona.pt/undergraduate/civil-engineering/calculus-ii/ULHT30-714" TargetMode="External"/><Relationship Id="rId35" Type="http://schemas.openxmlformats.org/officeDocument/2006/relationships/hyperlink" Target="https://uacg.bg/?p=67&amp;l=2" TargetMode="External"/><Relationship Id="rId43" Type="http://schemas.openxmlformats.org/officeDocument/2006/relationships/hyperlink" Target="http://sites.unica.it/dissiint/studenti-erasmus/studenti-in-ingresso/courses-in-english/" TargetMode="External"/><Relationship Id="rId48" Type="http://schemas.openxmlformats.org/officeDocument/2006/relationships/hyperlink" Target="http://www.pau.edu.tr/mf/tr/sayfa/erasmus-course-catalogs" TargetMode="External"/><Relationship Id="rId56" Type="http://schemas.openxmlformats.org/officeDocument/2006/relationships/hyperlink" Target="https://www.uni-luebeck.de/en/university-education/international/international-students/exchange-students.html" TargetMode="External"/><Relationship Id="rId8" Type="http://schemas.openxmlformats.org/officeDocument/2006/relationships/hyperlink" Target="https://etsab.upc.edu/en/international/incoming/study-at-etsab" TargetMode="External"/><Relationship Id="rId51" Type="http://schemas.openxmlformats.org/officeDocument/2006/relationships/hyperlink" Target="https://www.uni-luebeck.de/en/university-education/international/international-students/exchange-students.html" TargetMode="External"/><Relationship Id="rId3" Type="http://schemas.openxmlformats.org/officeDocument/2006/relationships/hyperlink" Target="https://www.ehu.eus/documents/2099535/10288018/0_OFERTA+DEFINITIVA_INGENIER%C3%8DA+DE+VITORIA_18.19_corregido.pdf/0c5cb124-1363-6028-6c1c-7bcda9e8bb62" TargetMode="External"/><Relationship Id="rId12" Type="http://schemas.openxmlformats.org/officeDocument/2006/relationships/hyperlink" Target="https://ebs.pau.edu.tr/BilgiGoster/Program.aspx?lng=2&amp;dzy=3&amp;br=437&amp;bl=7746&amp;pr=548&amp;dm=1&amp;ps=0" TargetMode="External"/><Relationship Id="rId17" Type="http://schemas.openxmlformats.org/officeDocument/2006/relationships/hyperlink" Target="https://uacg.bg/?p=67&amp;l=2" TargetMode="External"/><Relationship Id="rId25" Type="http://schemas.openxmlformats.org/officeDocument/2006/relationships/hyperlink" Target="https://www.uvigo.gal/en/study/mobility/international-incoming-students" TargetMode="External"/><Relationship Id="rId33" Type="http://schemas.openxmlformats.org/officeDocument/2006/relationships/hyperlink" Target="http://www.ktu.edu.tr/ofinafen-offeredcoursesforerasmusstudents" TargetMode="External"/><Relationship Id="rId38" Type="http://schemas.openxmlformats.org/officeDocument/2006/relationships/hyperlink" Target="http://www.eps.udl.cat/ca/info_per/exchange_students/" TargetMode="External"/><Relationship Id="rId46" Type="http://schemas.openxmlformats.org/officeDocument/2006/relationships/hyperlink" Target="https://www.ulusofona.pt/undergraduate/civil-engineering/calculus-ii/ULHT30-714" TargetMode="External"/><Relationship Id="rId59" Type="http://schemas.openxmlformats.org/officeDocument/2006/relationships/printerSettings" Target="../printerSettings/printerSettings3.bin"/><Relationship Id="rId20" Type="http://schemas.openxmlformats.org/officeDocument/2006/relationships/hyperlink" Target="http://mobility.ftn.uns.ac.rs/en/?page_id=157" TargetMode="External"/><Relationship Id="rId41" Type="http://schemas.openxmlformats.org/officeDocument/2006/relationships/hyperlink" Target="http://applisjava.insa-rennes.fr/OffreFormationWeb/main?action=RECHERCHE_EC_SPECIFIQUE&amp;formation=4&amp;langue=132&amp;ec=1" TargetMode="External"/><Relationship Id="rId54" Type="http://schemas.openxmlformats.org/officeDocument/2006/relationships/hyperlink" Target="https://incoming.polsl.pl/institutions/institution/3-silesian-university-technology" TargetMode="External"/><Relationship Id="rId1" Type="http://schemas.openxmlformats.org/officeDocument/2006/relationships/hyperlink" Target="https://en.via.dk/programmes/technology-and-construction/architectural-technology-exchange" TargetMode="External"/><Relationship Id="rId6" Type="http://schemas.openxmlformats.org/officeDocument/2006/relationships/hyperlink" Target="https://www.ehu.eus/documents/2099535/10288018/0_OFERTA+DEFINITIVA_INGENIER%C3%8DA+DE+VITORIA_18.19_corregido.pdf/0c5cb124-1363-6028-6c1c-7bcda9e8bb62" TargetMode="External"/><Relationship Id="rId15" Type="http://schemas.openxmlformats.org/officeDocument/2006/relationships/hyperlink" Target="http://erasmus.dogus.edu.tr/erasmus-student-mobility/education-mobility/incoming-student-mobility/" TargetMode="External"/><Relationship Id="rId23" Type="http://schemas.openxmlformats.org/officeDocument/2006/relationships/hyperlink" Target="http://www.eps.udl.cat/ca/info_per/exchange_students/" TargetMode="External"/><Relationship Id="rId28" Type="http://schemas.openxmlformats.org/officeDocument/2006/relationships/hyperlink" Target="http://sites.unica.it/dissiint/studenti-erasmus/studenti-in-ingresso/courses-in-english/" TargetMode="External"/><Relationship Id="rId36" Type="http://schemas.openxmlformats.org/officeDocument/2006/relationships/hyperlink" Target="http://www.frederick.ac.cy/bsc-in-civil-engineering-program-structure/bsc-in-civil-engineering-semester-breakdown/bsc-in-civil-engineering-general" TargetMode="External"/><Relationship Id="rId49" Type="http://schemas.openxmlformats.org/officeDocument/2006/relationships/hyperlink" Target="https://oia.ntu.edu.tw/apply-to-ntu/incoming-exchange-student/2020_2021_Admission" TargetMode="External"/><Relationship Id="rId57" Type="http://schemas.openxmlformats.org/officeDocument/2006/relationships/hyperlink" Target="https://www.univ-orleans.fr/en/polytech/international/mobility-engineering-students" TargetMode="External"/><Relationship Id="rId10" Type="http://schemas.openxmlformats.org/officeDocument/2006/relationships/hyperlink" Target="https://en.uniss.it/internationalisation/international-programmes" TargetMode="External"/><Relationship Id="rId31" Type="http://schemas.openxmlformats.org/officeDocument/2006/relationships/hyperlink" Target="https://www.ct.upt.ro/studenti/fise/ice/index.htm" TargetMode="External"/><Relationship Id="rId44" Type="http://schemas.openxmlformats.org/officeDocument/2006/relationships/hyperlink" Target="https://www.um.edu.mt/studentlife/internationalopportunities/erasmus" TargetMode="External"/><Relationship Id="rId52" Type="http://schemas.openxmlformats.org/officeDocument/2006/relationships/hyperlink" Target="https://www.taltech.ee/en/incoming-student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zu.cz/en/" TargetMode="External"/><Relationship Id="rId3" Type="http://schemas.openxmlformats.org/officeDocument/2006/relationships/hyperlink" Target="https://www.utwente.nl/en/student-services/int-files/international-student-handbook.pdf" TargetMode="External"/><Relationship Id="rId7" Type="http://schemas.openxmlformats.org/officeDocument/2006/relationships/hyperlink" Target="https://siesgt.ipsantarem.pt/"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6" Type="http://schemas.openxmlformats.org/officeDocument/2006/relationships/hyperlink" Target="https://global.comu.edu.tr/" TargetMode="External"/><Relationship Id="rId5" Type="http://schemas.openxmlformats.org/officeDocument/2006/relationships/hyperlink" Target="https://neweng.cau.ac.kr/index.do" TargetMode="External"/><Relationship Id="rId4" Type="http://schemas.openxmlformats.org/officeDocument/2006/relationships/hyperlink" Target="http://www.seamk.fi/en"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erasmus.uth.gr/en/studies-en/courses-en" TargetMode="External"/><Relationship Id="rId13" Type="http://schemas.openxmlformats.org/officeDocument/2006/relationships/hyperlink" Target="https://studiegids.ugent.be/2018/EN/FACULTY/E/MABA/EMCOMT/EMCOMT.html" TargetMode="External"/><Relationship Id="rId18" Type="http://schemas.openxmlformats.org/officeDocument/2006/relationships/hyperlink" Target="https://www.tuni.fi/studentsguide/curriculum/course-units" TargetMode="External"/><Relationship Id="rId26" Type="http://schemas.openxmlformats.org/officeDocument/2006/relationships/hyperlink" Target="http://en.pollub.pl/en/candidates/full-degree-studies/studies-in-english" TargetMode="External"/><Relationship Id="rId3" Type="http://schemas.openxmlformats.org/officeDocument/2006/relationships/hyperlink" Target="http://isc.bit.edu.cn/admissionsaid/essap/internationalexchange/index.htm" TargetMode="External"/><Relationship Id="rId21" Type="http://schemas.openxmlformats.org/officeDocument/2006/relationships/hyperlink" Target="https://www.cs.uoi.gr/studies/graduate-studies/graduate-courses-list/?lang=en" TargetMode="External"/><Relationship Id="rId7" Type="http://schemas.openxmlformats.org/officeDocument/2006/relationships/hyperlink" Target="https://piro.uoi.gr/erasmus/121/incoming-erasmus-students" TargetMode="External"/><Relationship Id="rId12" Type="http://schemas.openxmlformats.org/officeDocument/2006/relationships/hyperlink" Target="https://www.wise-tt.com/wtt_up_famnit_en/" TargetMode="External"/><Relationship Id="rId17" Type="http://schemas.openxmlformats.org/officeDocument/2006/relationships/hyperlink" Target="https://www.uni-muenster.de/studieninteressierte/en/" TargetMode="External"/><Relationship Id="rId25" Type="http://schemas.openxmlformats.org/officeDocument/2006/relationships/hyperlink" Target="https://bkm2.pollub.pl/images/IncomingStudents/ECTScatalogue20-21/Fundamentals-of-Technology-20-21.pdf" TargetMode="External"/><Relationship Id="rId2" Type="http://schemas.openxmlformats.org/officeDocument/2006/relationships/hyperlink" Target="http://www.uniovi.es/en/estudios/guias/grados" TargetMode="External"/><Relationship Id="rId16" Type="http://schemas.openxmlformats.org/officeDocument/2006/relationships/hyperlink" Target="https://www.uni-mannheim.de/en/academics/programs/" TargetMode="External"/><Relationship Id="rId20" Type="http://schemas.openxmlformats.org/officeDocument/2006/relationships/hyperlink" Target="https://www.vamk.fi/apply/exchange/exstudies_in_english/information_technology/" TargetMode="External"/><Relationship Id="rId29" Type="http://schemas.openxmlformats.org/officeDocument/2006/relationships/printerSettings" Target="../printerSettings/printerSettings5.bin"/><Relationship Id="rId1" Type="http://schemas.openxmlformats.org/officeDocument/2006/relationships/hyperlink" Target="https://www.esme.fr/en/studies-engineering-school/international-program" TargetMode="External"/><Relationship Id="rId6" Type="http://schemas.openxmlformats.org/officeDocument/2006/relationships/hyperlink" Target="https://www.esmad.ipp.pt/courses/degree?set_language=en" TargetMode="External"/><Relationship Id="rId11" Type="http://schemas.openxmlformats.org/officeDocument/2006/relationships/hyperlink" Target="http://www.upv.es/contenidos/IOFEPSA/info/1070043normalc.html" TargetMode="External"/><Relationship Id="rId24" Type="http://schemas.openxmlformats.org/officeDocument/2006/relationships/hyperlink" Target="https://www.mat.unical.it/ComputerScience/Corsi" TargetMode="External"/><Relationship Id="rId5" Type="http://schemas.openxmlformats.org/officeDocument/2006/relationships/hyperlink" Target="http://eng.sejong.ac.kr/contents/eng/cor/iprelations.html" TargetMode="External"/><Relationship Id="rId15" Type="http://schemas.openxmlformats.org/officeDocument/2006/relationships/hyperlink" Target="https://www.informatik.kit.edu/6911.php" TargetMode="External"/><Relationship Id="rId23" Type="http://schemas.openxmlformats.org/officeDocument/2006/relationships/hyperlink" Target="https://uniri.hr/en/about-university/international-relations-and-erasmus/english-home-pages-and-courses/" TargetMode="External"/><Relationship Id="rId28" Type="http://schemas.openxmlformats.org/officeDocument/2006/relationships/hyperlink" Target="https://www.macewan.ca/wcm/MacEwanInternational/EducationAbroad/InboundStudents/index.htm" TargetMode="External"/><Relationship Id="rId10" Type="http://schemas.openxmlformats.org/officeDocument/2006/relationships/hyperlink" Target="http://www.uam.es/UAM/(en)-Programas-de-estudios-que-se-imparten-en-ingl&#233;s-(Incoming)/1242701763273.htm?language=en&amp;nodepath=Study%20Programs%20in%20English" TargetMode="External"/><Relationship Id="rId19" Type="http://schemas.openxmlformats.org/officeDocument/2006/relationships/hyperlink" Target="https://www.tuni.fi/studentsguide/curriculum/course-units" TargetMode="External"/><Relationship Id="rId4" Type="http://schemas.openxmlformats.org/officeDocument/2006/relationships/hyperlink" Target="http://isc.bit.edu.cn/admissionsaid/essap/internationalexchange/index.htm" TargetMode="External"/><Relationship Id="rId9" Type="http://schemas.openxmlformats.org/officeDocument/2006/relationships/hyperlink" Target="https://tiss.tuwien.ac.at/curriculum/studyCodes.xhtml?dswid=5351&amp;dsrid=818" TargetMode="External"/><Relationship Id="rId14" Type="http://schemas.openxmlformats.org/officeDocument/2006/relationships/hyperlink" Target="https://incoming.hs-offenburg.de/en/exchange-students/" TargetMode="External"/><Relationship Id="rId22" Type="http://schemas.openxmlformats.org/officeDocument/2006/relationships/hyperlink" Target="https://www.iee.ihu.gr/en/udg_courses/" TargetMode="External"/><Relationship Id="rId27" Type="http://schemas.openxmlformats.org/officeDocument/2006/relationships/hyperlink" Target="https://oia.yonsei.ac.kr/intstd/notice.asp"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en.ensait.fr/international/venir-etudier-ensait/" TargetMode="External"/><Relationship Id="rId21" Type="http://schemas.openxmlformats.org/officeDocument/2006/relationships/hyperlink" Target="http://www.upm.es/internacional/Students/ExchangeMobilityPrograms/InternationalProgram/StudentsAgreements" TargetMode="External"/><Relationship Id="rId42" Type="http://schemas.openxmlformats.org/officeDocument/2006/relationships/hyperlink" Target="https://sigarra.up.pt/up/en/web_base.gera_pagina?p_pagina=internacional-candidatura" TargetMode="External"/><Relationship Id="rId63" Type="http://schemas.openxmlformats.org/officeDocument/2006/relationships/hyperlink" Target="https://dio.gelisim.edu.tr/EN" TargetMode="External"/><Relationship Id="rId84" Type="http://schemas.openxmlformats.org/officeDocument/2006/relationships/hyperlink" Target="https://www.uvigo.gal/en/study/mobility/international-incoming-students" TargetMode="External"/><Relationship Id="rId138" Type="http://schemas.openxmlformats.org/officeDocument/2006/relationships/hyperlink" Target="https://zis.th-brandenburg.de/en/exchange-students/" TargetMode="External"/><Relationship Id="rId159" Type="http://schemas.openxmlformats.org/officeDocument/2006/relationships/hyperlink" Target="http://blog.khu.ac.kr/khuexchange" TargetMode="External"/><Relationship Id="rId170" Type="http://schemas.openxmlformats.org/officeDocument/2006/relationships/hyperlink" Target="https://www.wojsko-polskie.pl/wat/en/program-erasmus-plus/" TargetMode="External"/><Relationship Id="rId191" Type="http://schemas.openxmlformats.org/officeDocument/2006/relationships/hyperlink" Target="https://neweng.cau.ac.kr/index.do" TargetMode="External"/><Relationship Id="rId107" Type="http://schemas.openxmlformats.org/officeDocument/2006/relationships/hyperlink" Target="http://www.mersin.edu.tr/idari/dis-iliskiler-koordinatorlugu/faaliyetler/erasmus" TargetMode="External"/><Relationship Id="rId11" Type="http://schemas.openxmlformats.org/officeDocument/2006/relationships/hyperlink" Target="https://liu.se/en/education/exchange-studies" TargetMode="External"/><Relationship Id="rId32" Type="http://schemas.openxmlformats.org/officeDocument/2006/relationships/hyperlink" Target="http://en.ensait.fr/international/venir-etudier-ensait/" TargetMode="External"/><Relationship Id="rId53" Type="http://schemas.openxmlformats.org/officeDocument/2006/relationships/hyperlink" Target="https://www.hb.se/en/International-Student/Exchange-students/" TargetMode="External"/><Relationship Id="rId74" Type="http://schemas.openxmlformats.org/officeDocument/2006/relationships/hyperlink" Target="http://www.upv.es/entidades/OPII/infoweb/pi/info/818854normali.html" TargetMode="External"/><Relationship Id="rId128" Type="http://schemas.openxmlformats.org/officeDocument/2006/relationships/hyperlink" Target="https://www.ntnu.edu/studies/exchange" TargetMode="External"/><Relationship Id="rId149" Type="http://schemas.openxmlformats.org/officeDocument/2006/relationships/hyperlink" Target="https://www.ecam.fr/en/international/international-student-france/incoming-exchange-students/" TargetMode="External"/><Relationship Id="rId5" Type="http://schemas.openxmlformats.org/officeDocument/2006/relationships/hyperlink" Target="http://www.frederick.ac.cy/mobility/index.php?option=com_content&amp;view=article&amp;id=5&amp;Itemid=107" TargetMode="External"/><Relationship Id="rId95" Type="http://schemas.openxmlformats.org/officeDocument/2006/relationships/hyperlink" Target="https://www.unibw.de/internationales-en/erasmus/erasmus" TargetMode="External"/><Relationship Id="rId160" Type="http://schemas.openxmlformats.org/officeDocument/2006/relationships/hyperlink" Target="http://blog.khu.ac.kr/khuexchange" TargetMode="External"/><Relationship Id="rId181" Type="http://schemas.openxmlformats.org/officeDocument/2006/relationships/hyperlink" Target="https://www.ozyegin.edu.tr/en/international-cooperation-exchange-programs/erasmus-exchange-program/incoming-students" TargetMode="External"/><Relationship Id="rId22" Type="http://schemas.openxmlformats.org/officeDocument/2006/relationships/hyperlink" Target="http://www.intl.kit.edu/istudies/3171.php" TargetMode="External"/><Relationship Id="rId43" Type="http://schemas.openxmlformats.org/officeDocument/2006/relationships/hyperlink" Target="https://sigarra.up.pt/up/en/web_base.gera_pagina?p_pagina=internacional-candidatura" TargetMode="External"/><Relationship Id="rId64" Type="http://schemas.openxmlformats.org/officeDocument/2006/relationships/hyperlink" Target="https://dio.gelisim.edu.tr/EN" TargetMode="External"/><Relationship Id="rId118" Type="http://schemas.openxmlformats.org/officeDocument/2006/relationships/hyperlink" Target="http://www.international.tuiasi.ro/students/erasmus-with-eu-countries-k103/on-line-application" TargetMode="External"/><Relationship Id="rId139" Type="http://schemas.openxmlformats.org/officeDocument/2006/relationships/hyperlink" Target="http://www.iso.hacettepe.edu.tr/indexing.html" TargetMode="External"/><Relationship Id="rId85" Type="http://schemas.openxmlformats.org/officeDocument/2006/relationships/hyperlink" Target="http://rai.lv/en/erasmus_en.html" TargetMode="External"/><Relationship Id="rId150" Type="http://schemas.openxmlformats.org/officeDocument/2006/relationships/hyperlink" Target="https://international.rtu.lv/erasmus-program-countries/" TargetMode="External"/><Relationship Id="rId171" Type="http://schemas.openxmlformats.org/officeDocument/2006/relationships/hyperlink" Target="https://welcome.univ-lorraine.fr/en/join-us-as-an-exchange-student/" TargetMode="External"/><Relationship Id="rId192" Type="http://schemas.openxmlformats.org/officeDocument/2006/relationships/hyperlink" Target="https://neweng.cau.ac.kr/index.do" TargetMode="External"/><Relationship Id="rId12" Type="http://schemas.openxmlformats.org/officeDocument/2006/relationships/hyperlink" Target="https://www.fh-kaernten.at/en/international/incoming-exchange-students" TargetMode="External"/><Relationship Id="rId33" Type="http://schemas.openxmlformats.org/officeDocument/2006/relationships/hyperlink" Target="http://www.polinternational.polimi.it/exchange/" TargetMode="External"/><Relationship Id="rId108" Type="http://schemas.openxmlformats.org/officeDocument/2006/relationships/hyperlink" Target="http://www.mersin.edu.tr/idari/dis-iliskiler-koordinatorlugu/faaliyetler/erasmus" TargetMode="External"/><Relationship Id="rId129" Type="http://schemas.openxmlformats.org/officeDocument/2006/relationships/hyperlink" Target="http://www.ensisa.uha.fr/" TargetMode="External"/><Relationship Id="rId54" Type="http://schemas.openxmlformats.org/officeDocument/2006/relationships/hyperlink" Target="https://etseib.upc.edu/en/mobility-students/do-you-want-to-come" TargetMode="External"/><Relationship Id="rId75" Type="http://schemas.openxmlformats.org/officeDocument/2006/relationships/hyperlink" Target="http://www.upv.es/entidades/OPII/infoweb/pi/info/818854normali.html" TargetMode="External"/><Relationship Id="rId96" Type="http://schemas.openxmlformats.org/officeDocument/2006/relationships/hyperlink" Target="https://www.unileon.es/internacional/estudiantes/movilidad-internacional-entrantes/informacion-general" TargetMode="External"/><Relationship Id="rId140" Type="http://schemas.openxmlformats.org/officeDocument/2006/relationships/hyperlink" Target="http://www.upt.ro/international/Mobilitati-Si-Cooperari-Internationale_Incoming-Erasmus-students---forms-and-deadlines_17_en.html" TargetMode="External"/><Relationship Id="rId161" Type="http://schemas.openxmlformats.org/officeDocument/2006/relationships/hyperlink" Target="https://www.uns.ac.rs/index.php/en/international-cooperation/students-exchange/information-for-foreign-students" TargetMode="External"/><Relationship Id="rId182" Type="http://schemas.openxmlformats.org/officeDocument/2006/relationships/hyperlink" Target="https://www.ozyegin.edu.tr/en/international-cooperation-exchange-programs/erasmus-exchange-program/incoming-students" TargetMode="External"/><Relationship Id="rId6" Type="http://schemas.openxmlformats.org/officeDocument/2006/relationships/hyperlink" Target="https://www.iro.mendelu.cz/students-from-abroad/erasmus/32126-before-your-stay" TargetMode="External"/><Relationship Id="rId23" Type="http://schemas.openxmlformats.org/officeDocument/2006/relationships/hyperlink" Target="https://www.tu-ilmenau.de/en/international/come-in/students/exchange-students" TargetMode="External"/><Relationship Id="rId119" Type="http://schemas.openxmlformats.org/officeDocument/2006/relationships/hyperlink" Target="https://www.tul.cz/en/erasmus/incoming-international-students/erasmus-application-procedures-and-deadlines" TargetMode="External"/><Relationship Id="rId44" Type="http://schemas.openxmlformats.org/officeDocument/2006/relationships/hyperlink" Target="https://www.htwk-leipzig.de/en/studies/before-your-studies/how-to-apply/" TargetMode="External"/><Relationship Id="rId65" Type="http://schemas.openxmlformats.org/officeDocument/2006/relationships/hyperlink" Target="https://dio.gelisim.edu.tr/EN" TargetMode="External"/><Relationship Id="rId86" Type="http://schemas.openxmlformats.org/officeDocument/2006/relationships/hyperlink" Target="https://international.rtu.lv/erasmus-program-countries/" TargetMode="External"/><Relationship Id="rId130" Type="http://schemas.openxmlformats.org/officeDocument/2006/relationships/hyperlink" Target="https://www.univ-smb.fr/en/international/venir-a-luniversite/en-programme-dechange/" TargetMode="External"/><Relationship Id="rId151" Type="http://schemas.openxmlformats.org/officeDocument/2006/relationships/hyperlink" Target="https://www.htwk-leipzig.de/en/studies/before-your-studies/how-to-apply/" TargetMode="External"/><Relationship Id="rId172" Type="http://schemas.openxmlformats.org/officeDocument/2006/relationships/hyperlink" Target="https://taltech.ee/en/incoming-students" TargetMode="External"/><Relationship Id="rId193" Type="http://schemas.openxmlformats.org/officeDocument/2006/relationships/hyperlink" Target="https://neweng.cau.ac.kr/index.do" TargetMode="External"/><Relationship Id="rId13" Type="http://schemas.openxmlformats.org/officeDocument/2006/relationships/hyperlink" Target="https://www.tul.cz/en/erasmus/incoming-international-students/erasmus-application-procedures-and-deadlines" TargetMode="External"/><Relationship Id="rId109" Type="http://schemas.openxmlformats.org/officeDocument/2006/relationships/hyperlink" Target="http://www.mersin.edu.tr/idari/dis-iliskiler-koordinatorlugu/faaliyetler/erasmus" TargetMode="External"/><Relationship Id="rId34" Type="http://schemas.openxmlformats.org/officeDocument/2006/relationships/hyperlink" Target="https://www.deusto.es/cs/Satellite/estudiantes/en/international-4/incoming-students-0/exchange/how-can-i-apply-to-study-at-deusto" TargetMode="External"/><Relationship Id="rId50" Type="http://schemas.openxmlformats.org/officeDocument/2006/relationships/hyperlink" Target="http://www.grenoble-inp.fr/international/you-are-an-exchange-student-487926.kjsp?RH=INP_EN-INT-INCOMING2" TargetMode="External"/><Relationship Id="rId55" Type="http://schemas.openxmlformats.org/officeDocument/2006/relationships/hyperlink" Target="https://etseib.upc.edu/en/mobility-students/do-you-want-to-come" TargetMode="External"/><Relationship Id="rId76" Type="http://schemas.openxmlformats.org/officeDocument/2006/relationships/hyperlink" Target="http://www.upv.es/entidades/OPII/infoweb/pi/info/818854normali.html" TargetMode="External"/><Relationship Id="rId97" Type="http://schemas.openxmlformats.org/officeDocument/2006/relationships/hyperlink" Target="https://www.unileon.es/internacional/estudiantes/movilidad-internacional-entrantes/informacion-general" TargetMode="External"/><Relationship Id="rId104" Type="http://schemas.openxmlformats.org/officeDocument/2006/relationships/hyperlink" Target="https://www.ephec.be/incoming-mobility" TargetMode="External"/><Relationship Id="rId120" Type="http://schemas.openxmlformats.org/officeDocument/2006/relationships/hyperlink" Target="https://www.uni-lj.si/international_cooperation_and_exchange/incoming_students/" TargetMode="External"/><Relationship Id="rId125" Type="http://schemas.openxmlformats.org/officeDocument/2006/relationships/hyperlink" Target="https://www.hs-albsig.de/studieninfos/im-studium/international-office" TargetMode="External"/><Relationship Id="rId141" Type="http://schemas.openxmlformats.org/officeDocument/2006/relationships/hyperlink" Target="https://dwm.pwr.edu.pl/en/international-students/exchange-erasmus/incoming/student-exchange-programmes/how-to-apply" TargetMode="External"/><Relationship Id="rId146" Type="http://schemas.openxmlformats.org/officeDocument/2006/relationships/hyperlink" Target="https://www.univ-st-etienne.fr/en/education/exchange-program-students.html" TargetMode="External"/><Relationship Id="rId167" Type="http://schemas.openxmlformats.org/officeDocument/2006/relationships/hyperlink" Target="https://en.unipr.it/whoareyou/exchange-students" TargetMode="External"/><Relationship Id="rId188" Type="http://schemas.openxmlformats.org/officeDocument/2006/relationships/hyperlink" Target="https://www.dtu.dk/english/education/incoming-students/exchange" TargetMode="External"/><Relationship Id="rId7" Type="http://schemas.openxmlformats.org/officeDocument/2006/relationships/hyperlink" Target="https://ju.se/en/study-at-ju/exchange/school-of-engineering/courses-for-exchange-students.html" TargetMode="External"/><Relationship Id="rId71" Type="http://schemas.openxmlformats.org/officeDocument/2006/relationships/hyperlink" Target="https://www.ul.ie/international/incoming-erasmus" TargetMode="External"/><Relationship Id="rId92" Type="http://schemas.openxmlformats.org/officeDocument/2006/relationships/hyperlink" Target="https://www.unibw.de/internationales-en/erasmus/erasmus" TargetMode="External"/><Relationship Id="rId162" Type="http://schemas.openxmlformats.org/officeDocument/2006/relationships/hyperlink" Target="https://www.tuni.fi/en/study-with-us/exchange-studies/how-apply-for-exchange-studies-at-tampere-university" TargetMode="External"/><Relationship Id="rId183" Type="http://schemas.openxmlformats.org/officeDocument/2006/relationships/hyperlink" Target="https://international.tu.kielce.pl/" TargetMode="External"/><Relationship Id="rId2" Type="http://schemas.openxmlformats.org/officeDocument/2006/relationships/hyperlink" Target="https://www.uns.ac.rs/index.php/en/international-cooperation/students-exchange/information-for-foreign-students" TargetMode="External"/><Relationship Id="rId29" Type="http://schemas.openxmlformats.org/officeDocument/2006/relationships/hyperlink" Target="http://www.frederick.ac.cy/mobility/index.php?option=com_content&amp;view=article&amp;id=5&amp;Itemid=107" TargetMode="External"/><Relationship Id="rId24" Type="http://schemas.openxmlformats.org/officeDocument/2006/relationships/hyperlink" Target="https://sigarra.up.pt/up/en/web_base.gera_pagina?p_pagina=internacional-candidatura" TargetMode="External"/><Relationship Id="rId40" Type="http://schemas.openxmlformats.org/officeDocument/2006/relationships/hyperlink" Target="https://etseib.upc.edu/en/mobility-students/do-you-want-to-come" TargetMode="External"/><Relationship Id="rId45" Type="http://schemas.openxmlformats.org/officeDocument/2006/relationships/hyperlink" Target="http://www.polinternational.polimi.it/exchange/" TargetMode="External"/><Relationship Id="rId66" Type="http://schemas.openxmlformats.org/officeDocument/2006/relationships/hyperlink" Target="https://etseib.upc.edu/en/mobility-students/do-you-want-to-come" TargetMode="External"/><Relationship Id="rId87" Type="http://schemas.openxmlformats.org/officeDocument/2006/relationships/hyperlink" Target="https://international.rtu.lv/erasmus-program-countries/" TargetMode="External"/><Relationship Id="rId110" Type="http://schemas.openxmlformats.org/officeDocument/2006/relationships/hyperlink" Target="http://www.mersin.edu.tr/idari/dis-iliskiler-koordinatorlugu/faaliyetler/erasmus" TargetMode="External"/><Relationship Id="rId115" Type="http://schemas.openxmlformats.org/officeDocument/2006/relationships/hyperlink" Target="https://www.p.lodz.pl/sites/default/files/pliki/international_students_guide_2020.pdf" TargetMode="External"/><Relationship Id="rId131" Type="http://schemas.openxmlformats.org/officeDocument/2006/relationships/hyperlink" Target="https://www.univ-smb.fr/en/international/venir-a-luniversite/en-programme-dechange/" TargetMode="External"/><Relationship Id="rId136" Type="http://schemas.openxmlformats.org/officeDocument/2006/relationships/hyperlink" Target="https://www.uniduna.hu/en/for-partner-institutions" TargetMode="External"/><Relationship Id="rId157" Type="http://schemas.openxmlformats.org/officeDocument/2006/relationships/hyperlink" Target="https://www.ua.pt/en/mobility-incoming" TargetMode="External"/><Relationship Id="rId178" Type="http://schemas.openxmlformats.org/officeDocument/2006/relationships/hyperlink" Target="https://www.vamk.fi/apply/how_to_apply/how_to_exchange/" TargetMode="External"/><Relationship Id="rId61" Type="http://schemas.openxmlformats.org/officeDocument/2006/relationships/hyperlink" Target="https://www.hs-wismar.de/en/international/from-abroad/exchange-students/" TargetMode="External"/><Relationship Id="rId82" Type="http://schemas.openxmlformats.org/officeDocument/2006/relationships/hyperlink" Target="https://www.hm.edu/en/your_stay_at_hm/students/exchange/index.en.html" TargetMode="External"/><Relationship Id="rId152" Type="http://schemas.openxmlformats.org/officeDocument/2006/relationships/hyperlink" Target="https://www.lut.fi/web/en/admissions/apply-to-lut/exchange-studies" TargetMode="External"/><Relationship Id="rId173" Type="http://schemas.openxmlformats.org/officeDocument/2006/relationships/hyperlink" Target="https://taltech.ee/en/incoming-students" TargetMode="External"/><Relationship Id="rId194" Type="http://schemas.openxmlformats.org/officeDocument/2006/relationships/printerSettings" Target="../printerSettings/printerSettings6.bin"/><Relationship Id="rId19" Type="http://schemas.openxmlformats.org/officeDocument/2006/relationships/hyperlink" Target="https://alunos.uminho.pt/PT/estudantesin/Paginas/ProcedimentosCandidaturas.aspx" TargetMode="External"/><Relationship Id="rId14" Type="http://schemas.openxmlformats.org/officeDocument/2006/relationships/hyperlink" Target="https://www.sdu.dk/en/uddannelse/exchange_programmes" TargetMode="External"/><Relationship Id="rId30" Type="http://schemas.openxmlformats.org/officeDocument/2006/relationships/hyperlink" Target="https://prd28pi01.itesm.mx/Recepcion/StudyInMexico/OfertaAcademica/Buscar" TargetMode="External"/><Relationship Id="rId35" Type="http://schemas.openxmlformats.org/officeDocument/2006/relationships/hyperlink" Target="https://www.tu-braunschweig.de/en/exchange-students/application" TargetMode="External"/><Relationship Id="rId56" Type="http://schemas.openxmlformats.org/officeDocument/2006/relationships/hyperlink" Target="https://etseib.upc.edu/en/mobility-students/do-you-want-to-come" TargetMode="External"/><Relationship Id="rId77" Type="http://schemas.openxmlformats.org/officeDocument/2006/relationships/hyperlink" Target="http://www.upv.es/entidades/OPII/infoweb/pi/info/818854normali.html" TargetMode="External"/><Relationship Id="rId100" Type="http://schemas.openxmlformats.org/officeDocument/2006/relationships/hyperlink" Target="https://www.ntnu.edu/studies/exchange" TargetMode="External"/><Relationship Id="rId105" Type="http://schemas.openxmlformats.org/officeDocument/2006/relationships/hyperlink" Target="http://www.univ-artois.fr/international" TargetMode="External"/><Relationship Id="rId126" Type="http://schemas.openxmlformats.org/officeDocument/2006/relationships/hyperlink" Target="https://international.ege.edu.tr/eng-6928/required_documents_for_application.html" TargetMode="External"/><Relationship Id="rId147" Type="http://schemas.openxmlformats.org/officeDocument/2006/relationships/hyperlink" Target="https://www.udl.cat/ca/serveis/ori/estudiantat_estranger/eng/erassms/" TargetMode="External"/><Relationship Id="rId168" Type="http://schemas.openxmlformats.org/officeDocument/2006/relationships/hyperlink" Target="https://en.unipr.it/whoareyou/exchange-students" TargetMode="External"/><Relationship Id="rId8" Type="http://schemas.openxmlformats.org/officeDocument/2006/relationships/hyperlink" Target="https://oia.ntu.edu.tw/en/apply-at-ntu/incoming-exchange-student/2021_2022_Admission/Overview" TargetMode="External"/><Relationship Id="rId51" Type="http://schemas.openxmlformats.org/officeDocument/2006/relationships/hyperlink" Target="https://www.unip.br/presencial/ensino/pos_graduacao/strictosensu/ss_engenharia.aspx?lang=en" TargetMode="External"/><Relationship Id="rId72" Type="http://schemas.openxmlformats.org/officeDocument/2006/relationships/hyperlink" Target="http://www.upv.es/entidades/OPII/infoweb/pi/info/818854normali.html" TargetMode="External"/><Relationship Id="rId93" Type="http://schemas.openxmlformats.org/officeDocument/2006/relationships/hyperlink" Target="https://www.unibw.de/internationales-en/erasmus/erasmus" TargetMode="External"/><Relationship Id="rId98" Type="http://schemas.openxmlformats.org/officeDocument/2006/relationships/hyperlink" Target="https://erasmus.tuke.sk/en/" TargetMode="External"/><Relationship Id="rId121" Type="http://schemas.openxmlformats.org/officeDocument/2006/relationships/hyperlink" Target="https://www.uni-lj.si/international_cooperation_and_exchange/incoming_students/" TargetMode="External"/><Relationship Id="rId142" Type="http://schemas.openxmlformats.org/officeDocument/2006/relationships/hyperlink" Target="https://www.utad.pt/grim/en/home/erasmus-2/" TargetMode="External"/><Relationship Id="rId163" Type="http://schemas.openxmlformats.org/officeDocument/2006/relationships/hyperlink" Target="https://www.tuni.fi/en/study-with-us/exchange-studies/how-apply-for-exchange-studies-at-tampere-university" TargetMode="External"/><Relationship Id="rId184" Type="http://schemas.openxmlformats.org/officeDocument/2006/relationships/hyperlink" Target="https://www.cwm.pw.edu.pl/en/Education-programmes/Erasmus/Incoming-students" TargetMode="External"/><Relationship Id="rId189" Type="http://schemas.openxmlformats.org/officeDocument/2006/relationships/hyperlink" Target="https://www.dtu.dk/english/education/incoming-students/exchange" TargetMode="External"/><Relationship Id="rId3" Type="http://schemas.openxmlformats.org/officeDocument/2006/relationships/hyperlink" Target="http://www.frederick.ac.cy/mobility/index.php?option=com_content&amp;view=article&amp;id=5&amp;Itemid=107" TargetMode="External"/><Relationship Id="rId25" Type="http://schemas.openxmlformats.org/officeDocument/2006/relationships/hyperlink" Target="https://upb.ro/en/erasmus/" TargetMode="External"/><Relationship Id="rId46" Type="http://schemas.openxmlformats.org/officeDocument/2006/relationships/hyperlink" Target="http://www.polinternational.polimi.it/exchange/" TargetMode="External"/><Relationship Id="rId67" Type="http://schemas.openxmlformats.org/officeDocument/2006/relationships/hyperlink" Target="https://etseib.upc.edu/en/mobility-students/do-you-want-to-come" TargetMode="External"/><Relationship Id="rId116" Type="http://schemas.openxmlformats.org/officeDocument/2006/relationships/hyperlink" Target="https://www.p.lodz.pl/sites/default/files/pliki/international_students_guide_2020.pdf" TargetMode="External"/><Relationship Id="rId137" Type="http://schemas.openxmlformats.org/officeDocument/2006/relationships/hyperlink" Target="https://www.uis.no/en/inbound" TargetMode="External"/><Relationship Id="rId158" Type="http://schemas.openxmlformats.org/officeDocument/2006/relationships/hyperlink" Target="http://blog.khu.ac.kr/khuexchange" TargetMode="External"/><Relationship Id="rId20" Type="http://schemas.openxmlformats.org/officeDocument/2006/relationships/hyperlink" Target="https://pb.edu.pl/en/admissions/" TargetMode="External"/><Relationship Id="rId41" Type="http://schemas.openxmlformats.org/officeDocument/2006/relationships/hyperlink" Target="https://www.lut.fi/web/en/admissions/apply-to-lut/exchange-studies" TargetMode="External"/><Relationship Id="rId62" Type="http://schemas.openxmlformats.org/officeDocument/2006/relationships/hyperlink" Target="https://www.hs-koblenz.de/en/rmc/international-office/study-in-koblenz/exchange-program/" TargetMode="External"/><Relationship Id="rId83" Type="http://schemas.openxmlformats.org/officeDocument/2006/relationships/hyperlink" Target="https://www.uvigo.gal/en/study/mobility/international-incoming-students" TargetMode="External"/><Relationship Id="rId88" Type="http://schemas.openxmlformats.org/officeDocument/2006/relationships/hyperlink" Target="https://international.rtu.lv/erasmus-program-countries/" TargetMode="External"/><Relationship Id="rId111" Type="http://schemas.openxmlformats.org/officeDocument/2006/relationships/hyperlink" Target="https://global.seoultech.ac.kr/en/inbound/invitation/overview/" TargetMode="External"/><Relationship Id="rId132" Type="http://schemas.openxmlformats.org/officeDocument/2006/relationships/hyperlink" Target="https://www.univ-smb.fr/en/international/venir-a-luniversite/en-programme-dechange/" TargetMode="External"/><Relationship Id="rId153" Type="http://schemas.openxmlformats.org/officeDocument/2006/relationships/hyperlink" Target="https://www.lut.fi/web/en/admissions/apply-to-lut/exchange-studies" TargetMode="External"/><Relationship Id="rId174" Type="http://schemas.openxmlformats.org/officeDocument/2006/relationships/hyperlink" Target="https://taltech.ee/en/incoming-students" TargetMode="External"/><Relationship Id="rId179" Type="http://schemas.openxmlformats.org/officeDocument/2006/relationships/hyperlink" Target="https://www.esaip.org/apply-online-brochure/" TargetMode="External"/><Relationship Id="rId190" Type="http://schemas.openxmlformats.org/officeDocument/2006/relationships/hyperlink" Target="https://www.dtu.dk/english/education/incoming-students/exchange" TargetMode="External"/><Relationship Id="rId15" Type="http://schemas.openxmlformats.org/officeDocument/2006/relationships/hyperlink" Target="http://erasmus.itu.edu.tr/en/student-mobility/ka-103-(program-countries)/incoming-ka103" TargetMode="External"/><Relationship Id="rId36" Type="http://schemas.openxmlformats.org/officeDocument/2006/relationships/hyperlink" Target="http://www.pau.edu.tr/uluslararasi/en/sayfa/incoming-students-2" TargetMode="External"/><Relationship Id="rId57" Type="http://schemas.openxmlformats.org/officeDocument/2006/relationships/hyperlink" Target="https://etseib.upc.edu/en/mobility-students/do-you-want-to-come" TargetMode="External"/><Relationship Id="rId106" Type="http://schemas.openxmlformats.org/officeDocument/2006/relationships/hyperlink" Target="https://www.univ-angers.fr/en/you-are/exchange-student.html" TargetMode="External"/><Relationship Id="rId127" Type="http://schemas.openxmlformats.org/officeDocument/2006/relationships/hyperlink" Target="https://www.ntnu.edu/studies/exchange" TargetMode="External"/><Relationship Id="rId10" Type="http://schemas.openxmlformats.org/officeDocument/2006/relationships/hyperlink" Target="https://www.unibo.it/en/exchange-students" TargetMode="External"/><Relationship Id="rId31" Type="http://schemas.openxmlformats.org/officeDocument/2006/relationships/hyperlink" Target="https://erasmus.uniwa.gr/en/how-to-apply/" TargetMode="External"/><Relationship Id="rId52" Type="http://schemas.openxmlformats.org/officeDocument/2006/relationships/hyperlink" Target="https://international.rtu.lv/erasmus-program-countries/" TargetMode="External"/><Relationship Id="rId73" Type="http://schemas.openxmlformats.org/officeDocument/2006/relationships/hyperlink" Target="http://www.upv.es/entidades/OPII/infoweb/pi/info/818854normali.html" TargetMode="External"/><Relationship Id="rId78" Type="http://schemas.openxmlformats.org/officeDocument/2006/relationships/hyperlink" Target="https://www.hm.edu/en/your_stay_at_hm/students/exchange/index.en.html" TargetMode="External"/><Relationship Id="rId94" Type="http://schemas.openxmlformats.org/officeDocument/2006/relationships/hyperlink" Target="https://www.unibw.de/internationales-en/erasmus/erasmus" TargetMode="External"/><Relationship Id="rId99" Type="http://schemas.openxmlformats.org/officeDocument/2006/relationships/hyperlink" Target="https://www.ipsa.fr/en/admissions/exchange-students" TargetMode="External"/><Relationship Id="rId101" Type="http://schemas.openxmlformats.org/officeDocument/2006/relationships/hyperlink" Target="http://erasmus.gazi.edu.tr/?language=en_US" TargetMode="External"/><Relationship Id="rId122" Type="http://schemas.openxmlformats.org/officeDocument/2006/relationships/hyperlink" Target="https://www.uni-lj.si/international_cooperation_and_exchange/incoming_students/" TargetMode="External"/><Relationship Id="rId143" Type="http://schemas.openxmlformats.org/officeDocument/2006/relationships/hyperlink" Target="http://erasmus.uth.gr/en/" TargetMode="External"/><Relationship Id="rId148" Type="http://schemas.openxmlformats.org/officeDocument/2006/relationships/hyperlink" Target="https://www.hochschule-rhein-waal.de/en/international/incoming-exchange-students" TargetMode="External"/><Relationship Id="rId164" Type="http://schemas.openxmlformats.org/officeDocument/2006/relationships/hyperlink" Target="https://www.tuni.fi/en/study-with-us/exchange-studies/how-apply-for-exchange-studies-at-tampere-university" TargetMode="External"/><Relationship Id="rId169" Type="http://schemas.openxmlformats.org/officeDocument/2006/relationships/hyperlink" Target="https://en.unipr.it/whoareyou/exchange-students" TargetMode="External"/><Relationship Id="rId185" Type="http://schemas.openxmlformats.org/officeDocument/2006/relationships/hyperlink" Target="https://www.cwm.pw.edu.pl/en/Education-programmes/Erasmus/Incoming-students" TargetMode="External"/><Relationship Id="rId4" Type="http://schemas.openxmlformats.org/officeDocument/2006/relationships/hyperlink" Target="https://www.sdu.dk/en/uddannelse/exchange_programmes" TargetMode="External"/><Relationship Id="rId9" Type="http://schemas.openxmlformats.org/officeDocument/2006/relationships/hyperlink" Target="https://www.unibo.it/en/international/international-course-catalogue" TargetMode="External"/><Relationship Id="rId180" Type="http://schemas.openxmlformats.org/officeDocument/2006/relationships/hyperlink" Target="https://www.ozyegin.edu.tr/en/international-cooperation-exchange-programs/erasmus-exchange-program/incoming-students" TargetMode="External"/><Relationship Id="rId26" Type="http://schemas.openxmlformats.org/officeDocument/2006/relationships/hyperlink" Target="https://tu-freiberg.de/en/international/students" TargetMode="External"/><Relationship Id="rId47" Type="http://schemas.openxmlformats.org/officeDocument/2006/relationships/hyperlink" Target="http://www.polinternational.polimi.it/exchange/" TargetMode="External"/><Relationship Id="rId68" Type="http://schemas.openxmlformats.org/officeDocument/2006/relationships/hyperlink" Target="https://etseib.upc.edu/en/mobility-students/do-you-want-to-come" TargetMode="External"/><Relationship Id="rId89" Type="http://schemas.openxmlformats.org/officeDocument/2006/relationships/hyperlink" Target="https://international.rtu.lv/erasmus-program-countries/" TargetMode="External"/><Relationship Id="rId112" Type="http://schemas.openxmlformats.org/officeDocument/2006/relationships/hyperlink" Target="https://global.seoultech.ac.kr/en/inbound/invitation/overview/" TargetMode="External"/><Relationship Id="rId133" Type="http://schemas.openxmlformats.org/officeDocument/2006/relationships/hyperlink" Target="https://www.ugent.be/prospect/en/administration/application/application-exchange" TargetMode="External"/><Relationship Id="rId154" Type="http://schemas.openxmlformats.org/officeDocument/2006/relationships/hyperlink" Target="https://www.lut.fi/web/en/admissions/apply-to-lut/exchange-studies" TargetMode="External"/><Relationship Id="rId175" Type="http://schemas.openxmlformats.org/officeDocument/2006/relationships/hyperlink" Target="https://www.iro.mendelu.cz/students-from-abroad/erasmus/32126-before-your-stay" TargetMode="External"/><Relationship Id="rId16" Type="http://schemas.openxmlformats.org/officeDocument/2006/relationships/hyperlink" Target="https://www.ehu.eus/en/web/nazioarteko-harremanak/en-erasmus-students" TargetMode="External"/><Relationship Id="rId37" Type="http://schemas.openxmlformats.org/officeDocument/2006/relationships/hyperlink" Target="https://www.ugent.be/prospect/en/administration/application/application-exchange" TargetMode="External"/><Relationship Id="rId58" Type="http://schemas.openxmlformats.org/officeDocument/2006/relationships/hyperlink" Target="https://etseib.upc.edu/en/mobility-students/do-you-want-to-come" TargetMode="External"/><Relationship Id="rId79" Type="http://schemas.openxmlformats.org/officeDocument/2006/relationships/hyperlink" Target="https://www.hm.edu/en/your_stay_at_hm/students/exchange/index.en.html" TargetMode="External"/><Relationship Id="rId102" Type="http://schemas.openxmlformats.org/officeDocument/2006/relationships/hyperlink" Target="https://www.unitbv.ro/en/erasmus-students/incoming-students.html" TargetMode="External"/><Relationship Id="rId123" Type="http://schemas.openxmlformats.org/officeDocument/2006/relationships/hyperlink" Target="https://www.udc.es/en/ori/infestudantesextranxeiros/FormulariosExtranxeiros/" TargetMode="External"/><Relationship Id="rId144" Type="http://schemas.openxmlformats.org/officeDocument/2006/relationships/hyperlink" Target="https://www.enit.fr/en/international-exchange.html" TargetMode="External"/><Relationship Id="rId90" Type="http://schemas.openxmlformats.org/officeDocument/2006/relationships/hyperlink" Target="https://international.rtu.lv/erasmus-program-countries/" TargetMode="External"/><Relationship Id="rId165" Type="http://schemas.openxmlformats.org/officeDocument/2006/relationships/hyperlink" Target="http://www.intl.kit.edu/istudies/3171.php" TargetMode="External"/><Relationship Id="rId186" Type="http://schemas.openxmlformats.org/officeDocument/2006/relationships/hyperlink" Target="https://www.cwm.pw.edu.pl/en/Education-programmes/Erasmus/Incoming-students" TargetMode="External"/><Relationship Id="rId27" Type="http://schemas.openxmlformats.org/officeDocument/2006/relationships/hyperlink" Target="https://erasmus.uniwa.gr/en/how-to-apply/" TargetMode="External"/><Relationship Id="rId48" Type="http://schemas.openxmlformats.org/officeDocument/2006/relationships/hyperlink" Target="https://www.deusto.es/cs/Satellite/estudiantes/en/international-4/incoming-students-0/exchange/how-can-i-apply-to-study-at-deusto" TargetMode="External"/><Relationship Id="rId69" Type="http://schemas.openxmlformats.org/officeDocument/2006/relationships/hyperlink" Target="https://www.ul.ie/international/incoming-erasmus" TargetMode="External"/><Relationship Id="rId113" Type="http://schemas.openxmlformats.org/officeDocument/2006/relationships/hyperlink" Target="https://global.seoultech.ac.kr/en/inbound/invitation/overview/" TargetMode="External"/><Relationship Id="rId134" Type="http://schemas.openxmlformats.org/officeDocument/2006/relationships/hyperlink" Target="https://www.ugent.be/prospect/en/administration/application/application-exchange" TargetMode="External"/><Relationship Id="rId80" Type="http://schemas.openxmlformats.org/officeDocument/2006/relationships/hyperlink" Target="https://www.hm.edu/en/your_stay_at_hm/students/exchange/index.en.html" TargetMode="External"/><Relationship Id="rId155" Type="http://schemas.openxmlformats.org/officeDocument/2006/relationships/hyperlink" Target="http://www.upm.es/internacional/Students/ExchangeMobilityPrograms/InternationalProgram/StudentsAgreements" TargetMode="External"/><Relationship Id="rId176" Type="http://schemas.openxmlformats.org/officeDocument/2006/relationships/hyperlink" Target="https://erasmus.sdu.edu.tr/en/courses.html" TargetMode="External"/><Relationship Id="rId17" Type="http://schemas.openxmlformats.org/officeDocument/2006/relationships/hyperlink" Target="https://www.utwente.nl/en/education/exchange-students/" TargetMode="External"/><Relationship Id="rId38" Type="http://schemas.openxmlformats.org/officeDocument/2006/relationships/hyperlink" Target="https://www.hb.se/en/International-Student/Exchange-students/" TargetMode="External"/><Relationship Id="rId59" Type="http://schemas.openxmlformats.org/officeDocument/2006/relationships/hyperlink" Target="https://international.au.dk/education/admissions/exchange/" TargetMode="External"/><Relationship Id="rId103" Type="http://schemas.openxmlformats.org/officeDocument/2006/relationships/hyperlink" Target="https://tu-sofia.bg/university/170" TargetMode="External"/><Relationship Id="rId124" Type="http://schemas.openxmlformats.org/officeDocument/2006/relationships/hyperlink" Target="https://www.hs-albsig.de/studieninfos/im-studium/international-office" TargetMode="External"/><Relationship Id="rId70" Type="http://schemas.openxmlformats.org/officeDocument/2006/relationships/hyperlink" Target="https://www.ul.ie/international/incoming-erasmus" TargetMode="External"/><Relationship Id="rId91" Type="http://schemas.openxmlformats.org/officeDocument/2006/relationships/hyperlink" Target="https://www.unibw.de/internationales-en/erasmus/erasmus" TargetMode="External"/><Relationship Id="rId145" Type="http://schemas.openxmlformats.org/officeDocument/2006/relationships/hyperlink" Target="http://ecam-strasbourg.eu/study-at-ecam-strasbourg/" TargetMode="External"/><Relationship Id="rId166" Type="http://schemas.openxmlformats.org/officeDocument/2006/relationships/hyperlink" Target="https://en.unipr.it/whoareyou/exchange-students" TargetMode="External"/><Relationship Id="rId187" Type="http://schemas.openxmlformats.org/officeDocument/2006/relationships/hyperlink" Target="https://www.cwm.pw.edu.pl/en/Education-programmes/Erasmus/Incoming-students" TargetMode="External"/><Relationship Id="rId1" Type="http://schemas.openxmlformats.org/officeDocument/2006/relationships/hyperlink" Target="http://isc.bit.edu.cn/admissionsaid/essap/internationalexchange/index.htm" TargetMode="External"/><Relationship Id="rId28" Type="http://schemas.openxmlformats.org/officeDocument/2006/relationships/hyperlink" Target="https://www.unibo.it/en/exchange-students" TargetMode="External"/><Relationship Id="rId49" Type="http://schemas.openxmlformats.org/officeDocument/2006/relationships/hyperlink" Target="https://www.uvigo.gal/en/study/mobility/international-incoming-students" TargetMode="External"/><Relationship Id="rId114" Type="http://schemas.openxmlformats.org/officeDocument/2006/relationships/hyperlink" Target="https://oia.ntu.edu.tw/en/apply-at-ntu/incoming-exchange-student/2021_2022_Admission/Overview" TargetMode="External"/><Relationship Id="rId60" Type="http://schemas.openxmlformats.org/officeDocument/2006/relationships/hyperlink" Target="http://enim.univ-lorraine.fr/international-students" TargetMode="External"/><Relationship Id="rId81" Type="http://schemas.openxmlformats.org/officeDocument/2006/relationships/hyperlink" Target="https://www.hm.edu/en/your_stay_at_hm/students/exchange/index.en.html" TargetMode="External"/><Relationship Id="rId135" Type="http://schemas.openxmlformats.org/officeDocument/2006/relationships/hyperlink" Target="https://www.floridauniversitaria.es/es-ES/Servicios/florida-international/eramus-incoming/Paginas/Erasmus-Incoming.aspx?Perfil=Florida%20Universitaria" TargetMode="External"/><Relationship Id="rId156" Type="http://schemas.openxmlformats.org/officeDocument/2006/relationships/hyperlink" Target="http://www.unizg.hr/homepage/international-exchange/exchange-students/how-to-apply/" TargetMode="External"/><Relationship Id="rId177" Type="http://schemas.openxmlformats.org/officeDocument/2006/relationships/hyperlink" Target="http://internazionale.unibas.it/site/home/incoming/student-opportunities/erasmus-for-studies.html" TargetMode="External"/><Relationship Id="rId18" Type="http://schemas.openxmlformats.org/officeDocument/2006/relationships/hyperlink" Target="https://courses.unige.it/?p=erasmus-incoming-erasmus-study-and-traineeship" TargetMode="External"/><Relationship Id="rId39" Type="http://schemas.openxmlformats.org/officeDocument/2006/relationships/hyperlink" Target="https://in.bgu.ac.il/en/international/Pages/Short/Exchange-Erasmus.asp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kurser.dtu.dk/search?CourseCode=&amp;SearchKeyword=&amp;Department=1&amp;CourseType=&amp;TeachingLanguage=" TargetMode="External"/><Relationship Id="rId21" Type="http://schemas.openxmlformats.org/officeDocument/2006/relationships/hyperlink" Target="https://neweng.cau.ac.kr/cms/FR_CON/index.do?MENU_ID=530" TargetMode="External"/><Relationship Id="rId34" Type="http://schemas.openxmlformats.org/officeDocument/2006/relationships/hyperlink" Target="https://cwm.p.lodz.pl/en/international-candidates/exchange-students/studies/studies-offer" TargetMode="External"/><Relationship Id="rId42" Type="http://schemas.openxmlformats.org/officeDocument/2006/relationships/hyperlink" Target="https://www.units.it/en/prospective-students/programmes-taught-english" TargetMode="External"/><Relationship Id="rId47" Type="http://schemas.openxmlformats.org/officeDocument/2006/relationships/hyperlink" Target="https://www.ru.nl/courseguides/science/exchange/courses-exchange-students-offered-per-education/mathematics-physics/" TargetMode="External"/><Relationship Id="rId50" Type="http://schemas.openxmlformats.org/officeDocument/2006/relationships/hyperlink" Target="https://bkm2.pollub.pl/en/international-students" TargetMode="External"/><Relationship Id="rId55" Type="http://schemas.openxmlformats.org/officeDocument/2006/relationships/hyperlink" Target="https://www.international.uni-halle.de/international_office/studierende/international_students/exchange_students/" TargetMode="External"/><Relationship Id="rId63" Type="http://schemas.openxmlformats.org/officeDocument/2006/relationships/hyperlink" Target="https://www.macewan.ca/wcm/MacEwanInternational/EducationAbroad/InboundStudents/index.htm" TargetMode="External"/><Relationship Id="rId7"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2" Type="http://schemas.openxmlformats.org/officeDocument/2006/relationships/hyperlink" Target="https://www.ua.pt/en/course-types" TargetMode="External"/><Relationship Id="rId16" Type="http://schemas.openxmlformats.org/officeDocument/2006/relationships/hyperlink" Target="https://uni-plovdiv.bg/en/pages/index/386/" TargetMode="External"/><Relationship Id="rId29" Type="http://schemas.openxmlformats.org/officeDocument/2006/relationships/hyperlink" Target="https://stars.bilkent.edu.tr/homepage/courses.php?DEPT=MATH" TargetMode="External"/><Relationship Id="rId11" Type="http://schemas.openxmlformats.org/officeDocument/2006/relationships/hyperlink" Target="https://www.lunduniversity.lu.se/international-admissions/exchange-and-study-abroad/exchange-studies/find-exchange-courses" TargetMode="External"/><Relationship Id="rId24" Type="http://schemas.openxmlformats.org/officeDocument/2006/relationships/hyperlink" Target="https://uni-plovdiv.bg/en/pages/index/386/" TargetMode="External"/><Relationship Id="rId32" Type="http://schemas.openxmlformats.org/officeDocument/2006/relationships/hyperlink" Target="https://www.famnit.upr.si/en/education/master/mathematical-sciences/" TargetMode="External"/><Relationship Id="rId37" Type="http://schemas.openxmlformats.org/officeDocument/2006/relationships/hyperlink" Target="http://welcome.kaznu.kz/en/welcome/foreign" TargetMode="External"/><Relationship Id="rId40" Type="http://schemas.openxmlformats.org/officeDocument/2006/relationships/hyperlink" Target="https://www.sdu.dk/en/uddannelse/exchange_programmes/exch_prog_in_natural_science/Udbudte_fag" TargetMode="External"/><Relationship Id="rId45" Type="http://schemas.openxmlformats.org/officeDocument/2006/relationships/hyperlink" Target="https://prd28pi01.itesm.mx/Recepcion/StudyInMexico/OfertaAcademica/Resultados?origen=OfertaAcademica" TargetMode="External"/><Relationship Id="rId53" Type="http://schemas.openxmlformats.org/officeDocument/2006/relationships/hyperlink" Target="http://www.oia.ntu.edu.tw/study-at-ntu/incoming-exchange-student/2019_2020_Admission" TargetMode="External"/><Relationship Id="rId58" Type="http://schemas.openxmlformats.org/officeDocument/2006/relationships/hyperlink" Target="https://czs.muni.cz/en/student-from-abroad/international-student-guide/course-catalogue" TargetMode="External"/><Relationship Id="rId66" Type="http://schemas.openxmlformats.org/officeDocument/2006/relationships/hyperlink" Target="http://www.hanyangexchange.com/academics/syllabus/" TargetMode="External"/><Relationship Id="rId5" Type="http://schemas.openxmlformats.org/officeDocument/2006/relationships/hyperlink" Target="http://www.fit.vutbr.cz/admissions/courses1819.php.en" TargetMode="External"/><Relationship Id="rId61" Type="http://schemas.openxmlformats.org/officeDocument/2006/relationships/hyperlink" Target="https://courses.helsinki.fi/search/results/en/en/field_imp_organisation/bachelors-programme-in-physical-sciences-1933?academic_year=2018%20-%202019&amp;search=&amp;sorting=title_field%3Aasc&amp;order=title_field&amp;sort=asc&amp;page=2" TargetMode="External"/><Relationship Id="rId19" Type="http://schemas.openxmlformats.org/officeDocument/2006/relationships/hyperlink" Target="https://neweng.cau.ac.kr/cms/FR_CON/index.do?MENU_ID=530" TargetMode="External"/><Relationship Id="rId14" Type="http://schemas.openxmlformats.org/officeDocument/2006/relationships/hyperlink" Target="https://www.units.it/en/prospective-students/programmes-taught-english" TargetMode="External"/><Relationship Id="rId22" Type="http://schemas.openxmlformats.org/officeDocument/2006/relationships/hyperlink" Target="https://www.ru.nl/courseguides/science/exchange/courses-exchange-students-offered-per-education/mathematics-physics/" TargetMode="External"/><Relationship Id="rId27" Type="http://schemas.openxmlformats.org/officeDocument/2006/relationships/hyperlink" Target="http://www.aaa.tu-dortmund.de/cms/en/International_Students/Exchange_Students__ERASMUS__/Course_Catalogue/index.html" TargetMode="External"/><Relationship Id="rId30" Type="http://schemas.openxmlformats.org/officeDocument/2006/relationships/hyperlink" Target="http://www.ttk.bme.hu/oktatas?language=en" TargetMode="External"/><Relationship Id="rId35" Type="http://schemas.openxmlformats.org/officeDocument/2006/relationships/hyperlink" Target="https://cwm.p.lodz.pl/en/international-candidates/exchange-students/studies/studies-offer" TargetMode="External"/><Relationship Id="rId43" Type="http://schemas.openxmlformats.org/officeDocument/2006/relationships/hyperlink" Target="https://www.international.uni-halle.de/international_office/studierende/international_students/exchange_students/" TargetMode="External"/><Relationship Id="rId48" Type="http://schemas.openxmlformats.org/officeDocument/2006/relationships/hyperlink" Target="https://bkm2.pollub.pl/en/international-students" TargetMode="External"/><Relationship Id="rId56" Type="http://schemas.openxmlformats.org/officeDocument/2006/relationships/hyperlink" Target="http://www.ua.pt/ensino/course/112/?p=4" TargetMode="External"/><Relationship Id="rId64" Type="http://schemas.openxmlformats.org/officeDocument/2006/relationships/hyperlink" Target="https://www.macewan.ca/wcm/MacEwanInternational/EducationAbroad/InboundStudents/index.htm" TargetMode="External"/><Relationship Id="rId8"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51" Type="http://schemas.openxmlformats.org/officeDocument/2006/relationships/hyperlink" Target="http://ies.zust.edu.cn/en/Distinctive_Programs/Advanced_Students_Credits_Exchange_Pragrams.htm" TargetMode="External"/><Relationship Id="rId3" Type="http://schemas.openxmlformats.org/officeDocument/2006/relationships/hyperlink" Target="https://www.tuwien.ac.at/en/" TargetMode="External"/><Relationship Id="rId12" Type="http://schemas.openxmlformats.org/officeDocument/2006/relationships/hyperlink" Target="http://www.ttk.bme.hu/oktatas?language=en" TargetMode="External"/><Relationship Id="rId17" Type="http://schemas.openxmlformats.org/officeDocument/2006/relationships/hyperlink" Target="https://osiris.utwente.nl/student/OnderwijsCatalogusZoekCursus.do" TargetMode="External"/><Relationship Id="rId25" Type="http://schemas.openxmlformats.org/officeDocument/2006/relationships/hyperlink" Target="https://www.sdu.dk/en/uddannelse/exchange_programmes/exch_prog_in_natural_science/Udbudte_fag" TargetMode="External"/><Relationship Id="rId33" Type="http://schemas.openxmlformats.org/officeDocument/2006/relationships/hyperlink" Target="https://www.sdu.dk/en/uddannelse/exchange_programmes/exch_prog_in_natural_science/Udbudte_fag" TargetMode="External"/><Relationship Id="rId38" Type="http://schemas.openxmlformats.org/officeDocument/2006/relationships/hyperlink" Target="https://uni-plovdiv.bg/en/pages/index/386/" TargetMode="External"/><Relationship Id="rId46" Type="http://schemas.openxmlformats.org/officeDocument/2006/relationships/hyperlink" Target="http://ies.zust.edu.cn/en/Distinctive_Programs/Advanced_Students_Credits_Exchange_Pragrams.htm" TargetMode="External"/><Relationship Id="rId59" Type="http://schemas.openxmlformats.org/officeDocument/2006/relationships/hyperlink" Target="https://oia.nsysu.edu.tw/p/412-1308-20581.php?Lang=en" TargetMode="External"/><Relationship Id="rId67" Type="http://schemas.openxmlformats.org/officeDocument/2006/relationships/printerSettings" Target="../printerSettings/printerSettings7.bin"/><Relationship Id="rId20" Type="http://schemas.openxmlformats.org/officeDocument/2006/relationships/hyperlink" Target="https://neweng.cau.ac.kr/cms/FR_CON/index.do?MENU_ID=530" TargetMode="External"/><Relationship Id="rId41" Type="http://schemas.openxmlformats.org/officeDocument/2006/relationships/hyperlink" Target="https://stars.bilkent.edu.tr/homepage/courses.php?DEPT=MSN" TargetMode="External"/><Relationship Id="rId54" Type="http://schemas.openxmlformats.org/officeDocument/2006/relationships/hyperlink" Target="https://www.international.uni-halle.de/international_office/studierende/international_students/exchange_students/" TargetMode="External"/><Relationship Id="rId62" Type="http://schemas.openxmlformats.org/officeDocument/2006/relationships/hyperlink" Target="https://courses.helsinki.fi/search/results/field_imp_organisation/hy-faculty-of-science-mltdk-942/field_imp_organisation/masters-programme-in-materials-research-1934?&amp;search=&amp;academic_year=2018%20-%202019" TargetMode="External"/><Relationship Id="rId1" Type="http://schemas.openxmlformats.org/officeDocument/2006/relationships/hyperlink" Target="https://www.units.it/en/prospective-students/programmes-taught-english" TargetMode="External"/><Relationship Id="rId6" Type="http://schemas.openxmlformats.org/officeDocument/2006/relationships/hyperlink" Target="http://www.fit.vutbr.cz/admissions/courses1819.php.en" TargetMode="External"/><Relationship Id="rId15" Type="http://schemas.openxmlformats.org/officeDocument/2006/relationships/hyperlink" Target="https://czs.muni.cz/en/student-from-abroad/international-student-guide/course-catalogue" TargetMode="External"/><Relationship Id="rId23" Type="http://schemas.openxmlformats.org/officeDocument/2006/relationships/hyperlink" Target="https://stars.bilkent.edu.tr/homepage/courses.php?DEPT=PHYS" TargetMode="External"/><Relationship Id="rId28" Type="http://schemas.openxmlformats.org/officeDocument/2006/relationships/hyperlink" Target="https://www.famnit.upr.si/en/education/undergraduate/math-first/" TargetMode="External"/><Relationship Id="rId36" Type="http://schemas.openxmlformats.org/officeDocument/2006/relationships/hyperlink" Target="http://icd.kaznu.kz/3/Main/RightNodeBrowser/27" TargetMode="External"/><Relationship Id="rId49" Type="http://schemas.openxmlformats.org/officeDocument/2006/relationships/hyperlink" Target="https://www.cuni.cz/UKEN-142.html" TargetMode="External"/><Relationship Id="rId57" Type="http://schemas.openxmlformats.org/officeDocument/2006/relationships/hyperlink" Target="http://www.ua.pt/ensino/course/112/?p=4" TargetMode="External"/><Relationship Id="rId10" Type="http://schemas.openxmlformats.org/officeDocument/2006/relationships/hyperlink" Target="https://stars.bilkent.edu.tr/homepage/courses.php?DEPT=MATH" TargetMode="External"/><Relationship Id="rId31" Type="http://schemas.openxmlformats.org/officeDocument/2006/relationships/hyperlink" Target="http://www.math.kit.edu/lehre/page/classes/en" TargetMode="External"/><Relationship Id="rId44" Type="http://schemas.openxmlformats.org/officeDocument/2006/relationships/hyperlink" Target="https://oia.yonsei.ac.kr/intstd/notice.asp" TargetMode="External"/><Relationship Id="rId52" Type="http://schemas.openxmlformats.org/officeDocument/2006/relationships/hyperlink" Target="https://www.ru.nl/courseguides/science/exchange/courses-exchange-students-offered-per-education/mathematics-physics/" TargetMode="External"/><Relationship Id="rId60" Type="http://schemas.openxmlformats.org/officeDocument/2006/relationships/hyperlink" Target="https://oia.nsysu.edu.tw/p/412-1308-20581.php?Lang=en" TargetMode="External"/><Relationship Id="rId65" Type="http://schemas.openxmlformats.org/officeDocument/2006/relationships/hyperlink" Target="https://www.macewan.ca/wcm/MacEwanInternational/EducationAbroad/InboundStudents/index.htm" TargetMode="External"/><Relationship Id="rId4" Type="http://schemas.openxmlformats.org/officeDocument/2006/relationships/hyperlink" Target="https://www.tuwien.ac.at/en/" TargetMode="External"/><Relationship Id="rId9" Type="http://schemas.openxmlformats.org/officeDocument/2006/relationships/hyperlink" Target="http://kurser.dtu.dk/search?CourseCode=&amp;SearchKeyword=&amp;Department=1&amp;CourseType=&amp;TeachingLanguage=" TargetMode="External"/><Relationship Id="rId13" Type="http://schemas.openxmlformats.org/officeDocument/2006/relationships/hyperlink" Target="https://stars.bilkent.edu.tr/homepage/courses.php?DEPT=MSN" TargetMode="External"/><Relationship Id="rId18" Type="http://schemas.openxmlformats.org/officeDocument/2006/relationships/hyperlink" Target="https://osiris.utwente.nl/student/OnderwijsCatalogusZoekCursus.do" TargetMode="External"/><Relationship Id="rId39" Type="http://schemas.openxmlformats.org/officeDocument/2006/relationships/hyperlink" Target="https://osiris.utwente.nl/student/OnderwijsCatalogusZoekCursus.do"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en.umh.es/"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www.emce.tuwien.ac.at/en/index.htm" TargetMode="External"/><Relationship Id="rId84" Type="http://schemas.openxmlformats.org/officeDocument/2006/relationships/hyperlink" Target="http://www.um.si/en/Pages/default.aspx" TargetMode="External"/><Relationship Id="rId138" Type="http://schemas.openxmlformats.org/officeDocument/2006/relationships/hyperlink" Target="http://www.feec.vutbr.cz/studium/stud_en_llp/index.php.en" TargetMode="External"/><Relationship Id="rId159" Type="http://schemas.openxmlformats.org/officeDocument/2006/relationships/hyperlink" Target="https://www.oth-regensburg.de/international/incoming-students.html" TargetMode="External"/><Relationship Id="rId170" Type="http://schemas.openxmlformats.org/officeDocument/2006/relationships/hyperlink" Target="http://ies.zust.edu.cn/en/Distinctive_Programs/Advanced_Students_Credits_Exchange_Pragrams.htm" TargetMode="External"/><Relationship Id="rId107" Type="http://schemas.openxmlformats.org/officeDocument/2006/relationships/hyperlink" Target="https://www.uniza.sk/menu/inc.php?ver=en"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zut.edu.pl/eng/home/news/current-news.html" TargetMode="External"/><Relationship Id="rId74" Type="http://schemas.openxmlformats.org/officeDocument/2006/relationships/hyperlink" Target="http://www.tu-berlin.de/menue/home/parameter/en/" TargetMode="External"/><Relationship Id="rId128" Type="http://schemas.openxmlformats.org/officeDocument/2006/relationships/hyperlink" Target="http://www.kit.edu/english/index.php" TargetMode="External"/><Relationship Id="rId149" Type="http://schemas.openxmlformats.org/officeDocument/2006/relationships/hyperlink" Target="http://www.tu-berlin.de/menue/home/parameter/en/" TargetMode="External"/><Relationship Id="rId5" Type="http://schemas.openxmlformats.org/officeDocument/2006/relationships/hyperlink" Target="http://www.upatras.gr/el/ects" TargetMode="External"/><Relationship Id="rId95" Type="http://schemas.openxmlformats.org/officeDocument/2006/relationships/hyperlink" Target="http://www.sdu.dk/en/" TargetMode="External"/><Relationship Id="rId160" Type="http://schemas.openxmlformats.org/officeDocument/2006/relationships/hyperlink" Target="https://obs.iste.edu.tr/oibs/bologna/" TargetMode="External"/><Relationship Id="rId22" Type="http://schemas.openxmlformats.org/officeDocument/2006/relationships/hyperlink" Target="http://www.pau.edu.tr/uluslararasi/en" TargetMode="External"/><Relationship Id="rId43" Type="http://schemas.openxmlformats.org/officeDocument/2006/relationships/hyperlink" Target="http://www.oia.ntu.edu.tw/study-at-ntu/incoming-exchange-student/2019_2020_Admission" TargetMode="External"/><Relationship Id="rId64" Type="http://schemas.openxmlformats.org/officeDocument/2006/relationships/hyperlink" Target="http://www.unic.ac.cy/" TargetMode="External"/><Relationship Id="rId118" Type="http://schemas.openxmlformats.org/officeDocument/2006/relationships/hyperlink" Target="http://pb.edu.pl/en/" TargetMode="External"/><Relationship Id="rId139" Type="http://schemas.openxmlformats.org/officeDocument/2006/relationships/hyperlink" Target="http://www.tu-berlin.de/menue/home/parameter/en/" TargetMode="External"/><Relationship Id="rId85" Type="http://schemas.openxmlformats.org/officeDocument/2006/relationships/hyperlink" Target="https://www.uniza.sk/menu/inc.php?ver=en" TargetMode="External"/><Relationship Id="rId150" Type="http://schemas.openxmlformats.org/officeDocument/2006/relationships/hyperlink" Target="http://www.sdu.dk/en/" TargetMode="External"/><Relationship Id="rId171" Type="http://schemas.openxmlformats.org/officeDocument/2006/relationships/hyperlink" Target="https://www.cvut.cz/en/accredited-bachelor-study-programmes-and-fields-of-study-taught-in-a-foreign-language" TargetMode="External"/><Relationship Id="rId12" Type="http://schemas.openxmlformats.org/officeDocument/2006/relationships/hyperlink" Target="http://international.marmara.edu.tr/student-forms/" TargetMode="External"/><Relationship Id="rId33" Type="http://schemas.openxmlformats.org/officeDocument/2006/relationships/hyperlink" Target="http://mobility.ftn.uns.ac.rs/en/?page_id=157" TargetMode="External"/><Relationship Id="rId108" Type="http://schemas.openxmlformats.org/officeDocument/2006/relationships/hyperlink" Target="http://www.emce.tuwien.ac.at/en/index.htm" TargetMode="External"/><Relationship Id="rId129" Type="http://schemas.openxmlformats.org/officeDocument/2006/relationships/hyperlink" Target="http://www.dtu.dk/english" TargetMode="External"/><Relationship Id="rId54" Type="http://schemas.openxmlformats.org/officeDocument/2006/relationships/hyperlink" Target="http://www.lunduniversity.lu.se/" TargetMode="External"/><Relationship Id="rId75" Type="http://schemas.openxmlformats.org/officeDocument/2006/relationships/hyperlink" Target="http://www.fh-bingen.de/startseite.html" TargetMode="External"/><Relationship Id="rId96" Type="http://schemas.openxmlformats.org/officeDocument/2006/relationships/hyperlink" Target="https://www.ehu.eus/en/web/politeknikoa/home" TargetMode="External"/><Relationship Id="rId140" Type="http://schemas.openxmlformats.org/officeDocument/2006/relationships/hyperlink" Target="http://www.fh-stralsund.de/fh_stralsund/powerslave,id,224,nodeid,.html" TargetMode="External"/><Relationship Id="rId161" Type="http://schemas.openxmlformats.org/officeDocument/2006/relationships/hyperlink" Target="https://obs.iste.edu.tr/oibs/bologna/"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s://www.ehu.eus/en/web/politeknikoa/home" TargetMode="External"/><Relationship Id="rId114" Type="http://schemas.openxmlformats.org/officeDocument/2006/relationships/hyperlink" Target="http://www.tu-berlin.de/menue/home/parameter/en/" TargetMode="External"/><Relationship Id="rId119" Type="http://schemas.openxmlformats.org/officeDocument/2006/relationships/hyperlink" Target="http://pg.edu.pl/international/news" TargetMode="External"/><Relationship Id="rId44" Type="http://schemas.openxmlformats.org/officeDocument/2006/relationships/hyperlink" Target="http://www.emce.tuwien.ac.at/en/index.htm" TargetMode="External"/><Relationship Id="rId60" Type="http://schemas.openxmlformats.org/officeDocument/2006/relationships/hyperlink" Target="http://www.lunduniversity.lu.se/" TargetMode="External"/><Relationship Id="rId65" Type="http://schemas.openxmlformats.org/officeDocument/2006/relationships/hyperlink" Target="http://www.tu-berlin.de/menue/home/parameter/en/" TargetMode="External"/><Relationship Id="rId81" Type="http://schemas.openxmlformats.org/officeDocument/2006/relationships/hyperlink" Target="http://pg.edu.pl/international/news" TargetMode="External"/><Relationship Id="rId86" Type="http://schemas.openxmlformats.org/officeDocument/2006/relationships/hyperlink" Target="http://www.selcuk.edu.tr/Sayfa.aspx?birim=325&amp;dt=2" TargetMode="External"/><Relationship Id="rId130" Type="http://schemas.openxmlformats.org/officeDocument/2006/relationships/hyperlink" Target="http://www.sdu.dk/en/" TargetMode="External"/><Relationship Id="rId135" Type="http://schemas.openxmlformats.org/officeDocument/2006/relationships/hyperlink" Target="http://www.um.si/en/Pages/default.aspx" TargetMode="External"/><Relationship Id="rId151" Type="http://schemas.openxmlformats.org/officeDocument/2006/relationships/hyperlink" Target="https://www.uniza.sk/menu/inc.php?ver=en" TargetMode="External"/><Relationship Id="rId156" Type="http://schemas.openxmlformats.org/officeDocument/2006/relationships/hyperlink" Target="https://www.oth-regensburg.de/international/incoming-students.html" TargetMode="External"/><Relationship Id="rId172" Type="http://schemas.openxmlformats.org/officeDocument/2006/relationships/hyperlink" Target="https://www.haw-hamburg.de/en/international/erasmus-study-abroad/programmes-in-english/"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www.dtu.dk/english" TargetMode="External"/><Relationship Id="rId34" Type="http://schemas.openxmlformats.org/officeDocument/2006/relationships/hyperlink" Target="http://mobility.ftn.uns.ac.rs/en/?page_id=157" TargetMode="External"/><Relationship Id="rId50" Type="http://schemas.openxmlformats.org/officeDocument/2006/relationships/hyperlink" Target="http://estudiaencartagena.upct.es/international/english/start/" TargetMode="External"/><Relationship Id="rId55" Type="http://schemas.openxmlformats.org/officeDocument/2006/relationships/hyperlink" Target="http://www.um.si/en/Pages/default.aspx" TargetMode="External"/><Relationship Id="rId76" Type="http://schemas.openxmlformats.org/officeDocument/2006/relationships/hyperlink" Target="http://www.kit.edu/english/index.php" TargetMode="External"/><Relationship Id="rId97" Type="http://schemas.openxmlformats.org/officeDocument/2006/relationships/hyperlink" Target="http://estudiaencartagena.upct.es/international/english/start/" TargetMode="External"/><Relationship Id="rId104" Type="http://schemas.openxmlformats.org/officeDocument/2006/relationships/hyperlink" Target="http://pg.edu.pl/international/news" TargetMode="External"/><Relationship Id="rId120" Type="http://schemas.openxmlformats.org/officeDocument/2006/relationships/hyperlink" Target="http://www.agh.edu.pl/en" TargetMode="External"/><Relationship Id="rId125" Type="http://schemas.openxmlformats.org/officeDocument/2006/relationships/hyperlink" Target="https://www.uniza.sk/menu/inc.php?ver=en" TargetMode="External"/><Relationship Id="rId141" Type="http://schemas.openxmlformats.org/officeDocument/2006/relationships/hyperlink" Target="http://www.dtu.dk/english" TargetMode="External"/><Relationship Id="rId146" Type="http://schemas.openxmlformats.org/officeDocument/2006/relationships/hyperlink" Target="https://www.uniza.sk/menu/inc.php?ver=en" TargetMode="External"/><Relationship Id="rId167" Type="http://schemas.openxmlformats.org/officeDocument/2006/relationships/hyperlink" Target="http://www.elektrotechnik.rwth-aachen.de/cms/Elektrotechnik-und-Informationstechnik/Studium/Master-Studiengaenge/~xrj/Master-of-Science/lidx/1/" TargetMode="External"/><Relationship Id="rId7" Type="http://schemas.openxmlformats.org/officeDocument/2006/relationships/hyperlink" Target="http://www.upatras.gr/el/ects" TargetMode="External"/><Relationship Id="rId71" Type="http://schemas.openxmlformats.org/officeDocument/2006/relationships/hyperlink" Target="https://www.uniza.sk/menu/inc.php?ver=en" TargetMode="External"/><Relationship Id="rId92" Type="http://schemas.openxmlformats.org/officeDocument/2006/relationships/hyperlink" Target="http://www.emce.tuwien.ac.at/en/index.htm" TargetMode="External"/><Relationship Id="rId162" Type="http://schemas.openxmlformats.org/officeDocument/2006/relationships/hyperlink" Target="https://obs.iste.edu.tr/oibs/bologna/"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www.sdu.dk/en/" TargetMode="External"/><Relationship Id="rId87" Type="http://schemas.openxmlformats.org/officeDocument/2006/relationships/hyperlink" Target="http://www.unic.ac.cy/" TargetMode="External"/><Relationship Id="rId110" Type="http://schemas.openxmlformats.org/officeDocument/2006/relationships/hyperlink" Target="http://www.lunduniversity.lu.se/" TargetMode="External"/><Relationship Id="rId115" Type="http://schemas.openxmlformats.org/officeDocument/2006/relationships/hyperlink" Target="http://www.fh-stralsund.de/fh_stralsund/powerslave,id,224,nodeid,.html" TargetMode="External"/><Relationship Id="rId131" Type="http://schemas.openxmlformats.org/officeDocument/2006/relationships/hyperlink" Target="http://erasmus.teithe.gr/index_en.html" TargetMode="External"/><Relationship Id="rId136" Type="http://schemas.openxmlformats.org/officeDocument/2006/relationships/hyperlink" Target="https://www.uniza.sk/menu/inc.php?ver=en" TargetMode="External"/><Relationship Id="rId157" Type="http://schemas.openxmlformats.org/officeDocument/2006/relationships/hyperlink" Target="https://www.oth-regensburg.de/international/incoming-students.html" TargetMode="External"/><Relationship Id="rId61" Type="http://schemas.openxmlformats.org/officeDocument/2006/relationships/hyperlink" Target="http://www.um.si/en/Pages/default.aspx" TargetMode="External"/><Relationship Id="rId82" Type="http://schemas.openxmlformats.org/officeDocument/2006/relationships/hyperlink" Target="http://www.zut.edu.pl/eng/home/news/current-news.html" TargetMode="External"/><Relationship Id="rId152" Type="http://schemas.openxmlformats.org/officeDocument/2006/relationships/hyperlink" Target="http://en.umh.es/" TargetMode="External"/><Relationship Id="rId173" Type="http://schemas.openxmlformats.org/officeDocument/2006/relationships/hyperlink" Target="https://www.haw-hamburg.de/en/international/erasmus-study-abroad/programmes-in-english/"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s://www.uniza.sk/menu/inc.php?ver=en" TargetMode="External"/><Relationship Id="rId77" Type="http://schemas.openxmlformats.org/officeDocument/2006/relationships/hyperlink" Target="https://www.hs-schmalkalden.de/en.html" TargetMode="External"/><Relationship Id="rId100" Type="http://schemas.openxmlformats.org/officeDocument/2006/relationships/hyperlink" Target="http://www.um.si/en/Pages/default.aspx" TargetMode="External"/><Relationship Id="rId105" Type="http://schemas.openxmlformats.org/officeDocument/2006/relationships/hyperlink" Target="http://www.zut.edu.pl/eng/home/news/current-news.html" TargetMode="External"/><Relationship Id="rId126" Type="http://schemas.openxmlformats.org/officeDocument/2006/relationships/hyperlink" Target="http://www.emce.tuwien.ac.at/en/index.htm" TargetMode="External"/><Relationship Id="rId147" Type="http://schemas.openxmlformats.org/officeDocument/2006/relationships/hyperlink" Target="http://www.selcuk.edu.tr/Sayfa.aspx?birim=325&amp;dt=2" TargetMode="External"/><Relationship Id="rId168" Type="http://schemas.openxmlformats.org/officeDocument/2006/relationships/hyperlink" Target="http://www.elektrotechnik.rwth-aachen.de/cms/Elektrotechnik-und-Informationstechnik/Studium/Master-Studiengaenge/~xrj/Master-of-Science/lidx/1/" TargetMode="External"/><Relationship Id="rId8" Type="http://schemas.openxmlformats.org/officeDocument/2006/relationships/hyperlink" Target="http://www.unios.hr/incoming-mobility" TargetMode="External"/><Relationship Id="rId51" Type="http://schemas.openxmlformats.org/officeDocument/2006/relationships/hyperlink" Target="http://www.unizar.es/EN" TargetMode="External"/><Relationship Id="rId72" Type="http://schemas.openxmlformats.org/officeDocument/2006/relationships/hyperlink" Target="http://www.selcuk.edu.tr/Sayfa.aspx?birim=325&amp;dt=2" TargetMode="External"/><Relationship Id="rId93" Type="http://schemas.openxmlformats.org/officeDocument/2006/relationships/hyperlink" Target="http://www.fh-bingen.de/startseite.html" TargetMode="External"/><Relationship Id="rId98" Type="http://schemas.openxmlformats.org/officeDocument/2006/relationships/hyperlink" Target="http://www.zut.edu.pl/eng/home/news/current-news.html" TargetMode="External"/><Relationship Id="rId121" Type="http://schemas.openxmlformats.org/officeDocument/2006/relationships/hyperlink" Target="http://www.zut.edu.pl/eng/home/news/current-news.html" TargetMode="External"/><Relationship Id="rId142" Type="http://schemas.openxmlformats.org/officeDocument/2006/relationships/hyperlink" Target="http://www.sdu.dk/en/" TargetMode="External"/><Relationship Id="rId163" Type="http://schemas.openxmlformats.org/officeDocument/2006/relationships/hyperlink" Target="https://obs.iste.edu.tr/oibs/bologna/"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univ-angers.fr/en/index.html" TargetMode="External"/><Relationship Id="rId116" Type="http://schemas.openxmlformats.org/officeDocument/2006/relationships/hyperlink" Target="http://www.sdu.dk/en/" TargetMode="External"/><Relationship Id="rId137" Type="http://schemas.openxmlformats.org/officeDocument/2006/relationships/hyperlink" Target="http://www.emce.tuwien.ac.at/en/index.htm" TargetMode="External"/><Relationship Id="rId158" Type="http://schemas.openxmlformats.org/officeDocument/2006/relationships/hyperlink" Target="https://www.oth-regensburg.de/international/incoming-students.html"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s://www.uniza.sk/menu/inc.php?ver=en" TargetMode="External"/><Relationship Id="rId83" Type="http://schemas.openxmlformats.org/officeDocument/2006/relationships/hyperlink" Target="http://www.lunduniversity.lu.se/" TargetMode="External"/><Relationship Id="rId88" Type="http://schemas.openxmlformats.org/officeDocument/2006/relationships/hyperlink" Target="http://www.fh-bingen.de/startseite.html" TargetMode="External"/><Relationship Id="rId111" Type="http://schemas.openxmlformats.org/officeDocument/2006/relationships/hyperlink" Target="http://www.um.si/en/Pages/default.aspx" TargetMode="External"/><Relationship Id="rId132" Type="http://schemas.openxmlformats.org/officeDocument/2006/relationships/hyperlink" Target="http://pg.edu.pl/international/news" TargetMode="External"/><Relationship Id="rId153" Type="http://schemas.openxmlformats.org/officeDocument/2006/relationships/hyperlink" Target="https://www.oth-regensburg.de/international/incoming-students.html" TargetMode="External"/><Relationship Id="rId174" Type="http://schemas.openxmlformats.org/officeDocument/2006/relationships/printerSettings" Target="../printerSettings/printerSettings8.bin"/><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emce.tuwien.ac.at/en/index.htm" TargetMode="External"/><Relationship Id="rId106" Type="http://schemas.openxmlformats.org/officeDocument/2006/relationships/hyperlink" Target="http://www.um.si/en/Pages/default.aspx" TargetMode="External"/><Relationship Id="rId127" Type="http://schemas.openxmlformats.org/officeDocument/2006/relationships/hyperlink" Target="http://www.tu-berlin.de/menue/home/parameter/en/"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pb.edu.pl/en/" TargetMode="External"/><Relationship Id="rId73" Type="http://schemas.openxmlformats.org/officeDocument/2006/relationships/hyperlink" Target="http://www.emce.tuwien.ac.at/en/index.htm" TargetMode="External"/><Relationship Id="rId78" Type="http://schemas.openxmlformats.org/officeDocument/2006/relationships/hyperlink" Target="http://www.hochschule-rhein-waal.de/en" TargetMode="External"/><Relationship Id="rId94" Type="http://schemas.openxmlformats.org/officeDocument/2006/relationships/hyperlink" Target="http://www.dtu.dk/english" TargetMode="External"/><Relationship Id="rId99" Type="http://schemas.openxmlformats.org/officeDocument/2006/relationships/hyperlink" Target="http://www.lunduniversity.lu.se/" TargetMode="External"/><Relationship Id="rId101" Type="http://schemas.openxmlformats.org/officeDocument/2006/relationships/hyperlink" Target="http://www.emce.tuwien.ac.at/en/index.htm" TargetMode="External"/><Relationship Id="rId122" Type="http://schemas.openxmlformats.org/officeDocument/2006/relationships/hyperlink" Target="http://www.aalto.fi/en/" TargetMode="External"/><Relationship Id="rId143" Type="http://schemas.openxmlformats.org/officeDocument/2006/relationships/hyperlink" Target="https://eng.fesb.unist.hr/" TargetMode="External"/><Relationship Id="rId148" Type="http://schemas.openxmlformats.org/officeDocument/2006/relationships/hyperlink" Target="http://www.emce.tuwien.ac.at/en/index.htm" TargetMode="External"/><Relationship Id="rId164" Type="http://schemas.openxmlformats.org/officeDocument/2006/relationships/hyperlink" Target="https://obs.iste.edu.tr/oibs/bologna/" TargetMode="External"/><Relationship Id="rId169" Type="http://schemas.openxmlformats.org/officeDocument/2006/relationships/hyperlink" Target="http://www.elektrotechnik.rwth-aachen.de/cms/Elektrotechnik-und-Informationstechnik/Studium/Master-Studiengaenge/~xrj/Master-of-Science/lidx/1/" TargetMode="External"/><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pb.edu.pl/en/" TargetMode="External"/><Relationship Id="rId89" Type="http://schemas.openxmlformats.org/officeDocument/2006/relationships/hyperlink" Target="http://www.fh-stralsund.de/fh_stralsund/powerslave,id,224,nodeid,.html" TargetMode="External"/><Relationship Id="rId112" Type="http://schemas.openxmlformats.org/officeDocument/2006/relationships/hyperlink" Target="https://www.uniza.sk/menu/inc.php?ver=en" TargetMode="External"/><Relationship Id="rId133" Type="http://schemas.openxmlformats.org/officeDocument/2006/relationships/hyperlink" Target="http://www.zut.edu.pl/eng/home/news/current-news.html" TargetMode="External"/><Relationship Id="rId154" Type="http://schemas.openxmlformats.org/officeDocument/2006/relationships/hyperlink" Target="https://www.oth-regensburg.de/international/incoming-students.html" TargetMode="External"/><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www.tu-berlin.de/menue/home/parameter/en/" TargetMode="External"/><Relationship Id="rId79" Type="http://schemas.openxmlformats.org/officeDocument/2006/relationships/hyperlink" Target="http://www.dtu.dk/english" TargetMode="External"/><Relationship Id="rId102" Type="http://schemas.openxmlformats.org/officeDocument/2006/relationships/hyperlink" Target="http://www.kit.edu/english/index.php" TargetMode="External"/><Relationship Id="rId123" Type="http://schemas.openxmlformats.org/officeDocument/2006/relationships/hyperlink" Target="http://www.lunduniversity.lu.se/" TargetMode="External"/><Relationship Id="rId144" Type="http://schemas.openxmlformats.org/officeDocument/2006/relationships/hyperlink" Target="http://pb.edu.pl/en/" TargetMode="External"/><Relationship Id="rId90" Type="http://schemas.openxmlformats.org/officeDocument/2006/relationships/hyperlink" Target="http://www.dtu.dk/english" TargetMode="External"/><Relationship Id="rId165" Type="http://schemas.openxmlformats.org/officeDocument/2006/relationships/hyperlink" Target="http://www.elektrotechnik.rwth-aachen.de/cms/Elektrotechnik-und-Informationstechnik/Studium/Master-Studiengaenge/~xrj/Master-of-Science/lidx/1/" TargetMode="External"/><Relationship Id="rId27" Type="http://schemas.openxmlformats.org/officeDocument/2006/relationships/hyperlink" Target="http://isc.bit.edu.cn/admissionsaid/essap/internationalexchange/index.htm" TargetMode="External"/><Relationship Id="rId48" Type="http://schemas.openxmlformats.org/officeDocument/2006/relationships/hyperlink" Target="http://www.dtu.dk/english" TargetMode="External"/><Relationship Id="rId69" Type="http://schemas.openxmlformats.org/officeDocument/2006/relationships/hyperlink" Target="http://www.zut.edu.pl/eng/home/news/current-news.html" TargetMode="External"/><Relationship Id="rId113" Type="http://schemas.openxmlformats.org/officeDocument/2006/relationships/hyperlink" Target="http://www.emce.tuwien.ac.at/en/index.htm" TargetMode="External"/><Relationship Id="rId134" Type="http://schemas.openxmlformats.org/officeDocument/2006/relationships/hyperlink" Target="http://www.lunduniversity.lu.se/" TargetMode="External"/><Relationship Id="rId80" Type="http://schemas.openxmlformats.org/officeDocument/2006/relationships/hyperlink" Target="https://www.ehu.eus/en/web/politeknikoa/home" TargetMode="External"/><Relationship Id="rId155" Type="http://schemas.openxmlformats.org/officeDocument/2006/relationships/hyperlink" Target="https://www.oth-regensburg.de/international/incoming-students.html" TargetMode="External"/><Relationship Id="rId17" Type="http://schemas.openxmlformats.org/officeDocument/2006/relationships/hyperlink" Target="http://erasmus.itu.edu.tr/en/student-mobility/ka-103-(program-countries)/incoming-ka103/academic-information" TargetMode="External"/><Relationship Id="rId38" Type="http://schemas.openxmlformats.org/officeDocument/2006/relationships/hyperlink" Target="http://mobility.ftn.uns.ac.rs/en/?page_id=157" TargetMode="External"/><Relationship Id="rId59" Type="http://schemas.openxmlformats.org/officeDocument/2006/relationships/hyperlink" Target="http://www.dtu.dk/english" TargetMode="External"/><Relationship Id="rId103" Type="http://schemas.openxmlformats.org/officeDocument/2006/relationships/hyperlink" Target="http://www.dtu.dk/english" TargetMode="External"/><Relationship Id="rId124" Type="http://schemas.openxmlformats.org/officeDocument/2006/relationships/hyperlink" Target="http://www.um.si/en/Pages/default.aspx" TargetMode="External"/><Relationship Id="rId70" Type="http://schemas.openxmlformats.org/officeDocument/2006/relationships/hyperlink" Target="http://www.lunduniversity.lu.se/" TargetMode="External"/><Relationship Id="rId91" Type="http://schemas.openxmlformats.org/officeDocument/2006/relationships/hyperlink" Target="http://www.sdu.dk/en/" TargetMode="External"/><Relationship Id="rId145" Type="http://schemas.openxmlformats.org/officeDocument/2006/relationships/hyperlink" Target="http://www.lunduniversity.lu.se/" TargetMode="External"/><Relationship Id="rId166" Type="http://schemas.openxmlformats.org/officeDocument/2006/relationships/hyperlink" Target="http://www.dtu.dk/english"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oga.nthu.edu.tw/web.page/detail/sn/21/lang/en" TargetMode="External"/><Relationship Id="rId42" Type="http://schemas.openxmlformats.org/officeDocument/2006/relationships/hyperlink" Target="http://www.utp.edu.pl/en/" TargetMode="External"/><Relationship Id="rId47" Type="http://schemas.openxmlformats.org/officeDocument/2006/relationships/hyperlink" Target="http://www.upol.cz/en/" TargetMode="External"/><Relationship Id="rId63" Type="http://schemas.openxmlformats.org/officeDocument/2006/relationships/hyperlink" Target="https://www.international.tum.de/en/coming-to-tum/exchangestudents/erasmus/" TargetMode="External"/><Relationship Id="rId68" Type="http://schemas.openxmlformats.org/officeDocument/2006/relationships/hyperlink" Target="https://agronomos.upct.es/international"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www.utp.edu.pl/en/" TargetMode="External"/><Relationship Id="rId11" Type="http://schemas.openxmlformats.org/officeDocument/2006/relationships/hyperlink" Target="http://www.urv.cat/en_index.html" TargetMode="External"/><Relationship Id="rId24" Type="http://schemas.openxmlformats.org/officeDocument/2006/relationships/hyperlink" Target="http://oga.nthu.edu.tw/web.page/detail/sn/21/lang/en" TargetMode="External"/><Relationship Id="rId32" Type="http://schemas.openxmlformats.org/officeDocument/2006/relationships/hyperlink" Target="http://www.stuba.sk/english.html?page_id=132" TargetMode="External"/><Relationship Id="rId37" Type="http://schemas.openxmlformats.org/officeDocument/2006/relationships/hyperlink" Target="http://vutbr.cz/en"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ugent.be/en" TargetMode="External"/><Relationship Id="rId53" Type="http://schemas.openxmlformats.org/officeDocument/2006/relationships/hyperlink" Target="http://www.etseib.upc.edu/" TargetMode="External"/><Relationship Id="rId58" Type="http://schemas.openxmlformats.org/officeDocument/2006/relationships/hyperlink" Target="http://lnu.se/?l=en" TargetMode="External"/><Relationship Id="rId66" Type="http://schemas.openxmlformats.org/officeDocument/2006/relationships/hyperlink" Target="https://www.th-koeln.de/mam/downloads/deutsch/studium/studiengaenge/f11/angewandte_chemie/module_catalog_applied_chemistry_-_courses_in_english.pdf" TargetMode="External"/><Relationship Id="rId74" Type="http://schemas.openxmlformats.org/officeDocument/2006/relationships/hyperlink" Target="https://www.uninsubria.eu/programs/degree-programs" TargetMode="External"/><Relationship Id="rId5" Type="http://schemas.openxmlformats.org/officeDocument/2006/relationships/hyperlink" Target="http://www.ensiacet.fr/" TargetMode="External"/><Relationship Id="rId61" Type="http://schemas.openxmlformats.org/officeDocument/2006/relationships/hyperlink" Target="https://www.fh-ooe.at/en/international/incomings/course-catalogue/"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gent.be/en" TargetMode="External"/><Relationship Id="rId22" Type="http://schemas.openxmlformats.org/officeDocument/2006/relationships/hyperlink" Target="http://oga.nthu.edu.tw/web.page/detail/sn/21/lang/en"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obs.ktu.edu.tr/en" TargetMode="External"/><Relationship Id="rId35" Type="http://schemas.openxmlformats.org/officeDocument/2006/relationships/hyperlink" Target="http://www.ugent.be/en" TargetMode="External"/><Relationship Id="rId43" Type="http://schemas.openxmlformats.org/officeDocument/2006/relationships/hyperlink" Target="https://www.oia.ntust.edu.tw/files/14-1017-60776,r1017-1.php?Lang=en" TargetMode="External"/><Relationship Id="rId48" Type="http://schemas.openxmlformats.org/officeDocument/2006/relationships/hyperlink" Target="http://www.utp.edu.pl/en/" TargetMode="External"/><Relationship Id="rId56" Type="http://schemas.openxmlformats.org/officeDocument/2006/relationships/hyperlink" Target="https://www.oia.ntust.edu.tw/files/14-1017-60776,r1017-1.php?Lang=en" TargetMode="External"/><Relationship Id="rId64" Type="http://schemas.openxmlformats.org/officeDocument/2006/relationships/hyperlink" Target="https://www.international.tum.de/en/coming-to-tum/exchangestudents/erasmus/" TargetMode="External"/><Relationship Id="rId69" Type="http://schemas.openxmlformats.org/officeDocument/2006/relationships/hyperlink" Target="https://agronomos.upct.es/international" TargetMode="External"/><Relationship Id="rId8" Type="http://schemas.openxmlformats.org/officeDocument/2006/relationships/hyperlink" Target="http://www.upct.es/" TargetMode="External"/><Relationship Id="rId51" Type="http://schemas.openxmlformats.org/officeDocument/2006/relationships/hyperlink" Target="http://obs.ktu.edu.tr/en" TargetMode="External"/><Relationship Id="rId72" Type="http://schemas.openxmlformats.org/officeDocument/2006/relationships/hyperlink" Target="https://www.uninsubria.eu/programs/degree-programs" TargetMode="External"/><Relationship Id="rId3" Type="http://schemas.openxmlformats.org/officeDocument/2006/relationships/hyperlink" Target="http://www.unl.pt/en/" TargetMode="External"/><Relationship Id="rId12" Type="http://schemas.openxmlformats.org/officeDocument/2006/relationships/hyperlink" Target="http://www.uniba.it/english-version"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s://www.oia.ntust.edu.tw/files/14-1017-60776,r1017-1.php?Lang=en" TargetMode="External"/><Relationship Id="rId38" Type="http://schemas.openxmlformats.org/officeDocument/2006/relationships/hyperlink" Target="http://www.utp.edu.pl/en/" TargetMode="External"/><Relationship Id="rId46" Type="http://schemas.openxmlformats.org/officeDocument/2006/relationships/hyperlink" Target="http://vutbr.cz/en" TargetMode="External"/><Relationship Id="rId59" Type="http://schemas.openxmlformats.org/officeDocument/2006/relationships/hyperlink" Target="https://www.oia.ntust.edu.tw/files/14-1017-60776,r1017-1.php?Lang=en" TargetMode="External"/><Relationship Id="rId67" Type="http://schemas.openxmlformats.org/officeDocument/2006/relationships/hyperlink" Target="http://erasmus.cut.ac.cy/application-documents/"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www.ecole-eme.fr/en/" TargetMode="External"/><Relationship Id="rId54" Type="http://schemas.openxmlformats.org/officeDocument/2006/relationships/hyperlink" Target="http://www.utp.edu.pl/en/" TargetMode="External"/><Relationship Id="rId62" Type="http://schemas.openxmlformats.org/officeDocument/2006/relationships/hyperlink" Target="https://www.fh-ooe.at/en/international/incomings/course-catalogue/" TargetMode="External"/><Relationship Id="rId70" Type="http://schemas.openxmlformats.org/officeDocument/2006/relationships/hyperlink" Target="https://moodle.urv.cat/docnet/guia_docent/index.php?centre=13&amp;ensenyament=1322&amp;consulta=assignatures&amp;any_academic=2020_21&amp;idioma=cast&amp;idioma=eng" TargetMode="External"/><Relationship Id="rId75" Type="http://schemas.openxmlformats.org/officeDocument/2006/relationships/hyperlink" Target="https://oia.yonsei.ac.kr/intstd/notice.asp" TargetMode="External"/><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in.bgu.ac.il/en/Global/Pages/OSP/Courses_in_English2.aspx" TargetMode="External"/><Relationship Id="rId23" Type="http://schemas.openxmlformats.org/officeDocument/2006/relationships/hyperlink" Target="http://oga.nthu.edu.tw/web.page/detail/sn/21/lang/en" TargetMode="External"/><Relationship Id="rId28" Type="http://schemas.openxmlformats.org/officeDocument/2006/relationships/hyperlink" Target="http://www.upol.cz/en/" TargetMode="External"/><Relationship Id="rId36" Type="http://schemas.openxmlformats.org/officeDocument/2006/relationships/hyperlink" Target="http://www.vscht.cz/homepage/english/main" TargetMode="External"/><Relationship Id="rId49" Type="http://schemas.openxmlformats.org/officeDocument/2006/relationships/hyperlink" Target="http://lnu.se/?l=en" TargetMode="External"/><Relationship Id="rId57" Type="http://schemas.openxmlformats.org/officeDocument/2006/relationships/hyperlink" Target="http://www.uef.fi/en/home" TargetMode="External"/><Relationship Id="rId10" Type="http://schemas.openxmlformats.org/officeDocument/2006/relationships/hyperlink" Target="https://jogustine.uni-mainz.de/scripts/mgrqispi.dll?APPNAME=CampusNet&amp;PRGNAME=EXTERNALPAGES&amp;ARGUMENTS=-N000000000000002,-N000848,-A00%5Fvorlesungen%5Fen" TargetMode="External"/><Relationship Id="rId31" Type="http://schemas.openxmlformats.org/officeDocument/2006/relationships/hyperlink" Target="https://www.oia.ntust.edu.tw/files/14-1017-60776,r1017-1.php?Lang=en" TargetMode="External"/><Relationship Id="rId44" Type="http://schemas.openxmlformats.org/officeDocument/2006/relationships/hyperlink" Target="http://www.univie.ac.at/en/home/" TargetMode="External"/><Relationship Id="rId52" Type="http://schemas.openxmlformats.org/officeDocument/2006/relationships/hyperlink" Target="https://www.oia.ntust.edu.tw/files/14-1017-60776,r1017-1.php?Lang=en" TargetMode="External"/><Relationship Id="rId60" Type="http://schemas.openxmlformats.org/officeDocument/2006/relationships/hyperlink" Target="https://jogustine.uni-mainz.de/scripts/mgrqispi.dll?APPNAME=CampusNet&amp;PRGNAME=EXTERNALPAGES&amp;ARGUMENTS=-N000000000000002,-N000848,-A00%5Fvorlesungen%5Fen" TargetMode="External"/><Relationship Id="rId65" Type="http://schemas.openxmlformats.org/officeDocument/2006/relationships/hyperlink" Target="https://www.international.tum.de/en/coming-to-tum/exchangestudents/erasmus/" TargetMode="External"/><Relationship Id="rId73" Type="http://schemas.openxmlformats.org/officeDocument/2006/relationships/hyperlink" Target="https://www.uninsubria.eu/programs/degree-programs" TargetMode="External"/><Relationship Id="rId4" Type="http://schemas.openxmlformats.org/officeDocument/2006/relationships/hyperlink" Target="http://www.univ-artois.fr/English" TargetMode="External"/><Relationship Id="rId9" Type="http://schemas.openxmlformats.org/officeDocument/2006/relationships/hyperlink" Target="https://www.univ-st-etienne.fr/" TargetMode="External"/><Relationship Id="rId13" Type="http://schemas.openxmlformats.org/officeDocument/2006/relationships/hyperlink" Target="http://www.ua.pt/gri/applications" TargetMode="External"/><Relationship Id="rId18" Type="http://schemas.openxmlformats.org/officeDocument/2006/relationships/hyperlink" Target="https://www.gifu-u.ac.jp/en/international/prospective/non-degree.html" TargetMode="External"/><Relationship Id="rId39" Type="http://schemas.openxmlformats.org/officeDocument/2006/relationships/hyperlink" Target="http://obs.ktu.edu.tr/en" TargetMode="External"/><Relationship Id="rId34" Type="http://schemas.openxmlformats.org/officeDocument/2006/relationships/hyperlink" Target="https://www.hacettepe.edu.tr/english/" TargetMode="External"/><Relationship Id="rId50" Type="http://schemas.openxmlformats.org/officeDocument/2006/relationships/hyperlink" Target="http://www.stuba.sk/english.html?page_id=132" TargetMode="External"/><Relationship Id="rId55" Type="http://schemas.openxmlformats.org/officeDocument/2006/relationships/hyperlink" Target="http://www.stuba.sk/english.html?page_id=132" TargetMode="External"/><Relationship Id="rId76" Type="http://schemas.openxmlformats.org/officeDocument/2006/relationships/printerSettings" Target="../printerSettings/printerSettings9.bin"/><Relationship Id="rId7" Type="http://schemas.openxmlformats.org/officeDocument/2006/relationships/hyperlink" Target="http://www.stuba.sk/english.html?page_id=132" TargetMode="External"/><Relationship Id="rId71" Type="http://schemas.openxmlformats.org/officeDocument/2006/relationships/hyperlink" Target="https://www.uninsubria.eu/programs/degree-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B2" sqref="B2:F3"/>
    </sheetView>
  </sheetViews>
  <sheetFormatPr defaultRowHeight="15" x14ac:dyDescent="0.25"/>
  <sheetData>
    <row r="2" spans="1:19" ht="15.75" x14ac:dyDescent="0.25">
      <c r="B2" s="462" t="s">
        <v>235</v>
      </c>
      <c r="C2" s="462"/>
      <c r="D2" s="462"/>
      <c r="E2" s="462"/>
      <c r="F2" s="462"/>
      <c r="G2" s="53"/>
      <c r="H2" s="463" t="s">
        <v>236</v>
      </c>
      <c r="I2" s="463"/>
      <c r="J2" s="463"/>
      <c r="K2" s="463"/>
      <c r="L2" s="463"/>
      <c r="M2" s="53"/>
      <c r="N2" s="463" t="s">
        <v>237</v>
      </c>
      <c r="O2" s="463"/>
      <c r="P2" s="463"/>
      <c r="Q2" s="463"/>
      <c r="R2" s="463"/>
    </row>
    <row r="3" spans="1:19" ht="15.75" x14ac:dyDescent="0.25">
      <c r="B3" s="462"/>
      <c r="C3" s="462"/>
      <c r="D3" s="462"/>
      <c r="E3" s="462"/>
      <c r="F3" s="462"/>
      <c r="G3" s="53"/>
      <c r="H3" s="463"/>
      <c r="I3" s="463"/>
      <c r="J3" s="463"/>
      <c r="K3" s="463"/>
      <c r="L3" s="463"/>
      <c r="M3" s="53"/>
      <c r="N3" s="463"/>
      <c r="O3" s="463"/>
      <c r="P3" s="463"/>
      <c r="Q3" s="463"/>
      <c r="R3" s="463"/>
    </row>
    <row r="4" spans="1:19" ht="15.75" x14ac:dyDescent="0.25">
      <c r="B4" s="53"/>
      <c r="C4" s="53"/>
      <c r="D4" s="53"/>
      <c r="E4" s="53"/>
      <c r="F4" s="53"/>
      <c r="G4" s="53"/>
      <c r="H4" s="53"/>
      <c r="I4" s="53"/>
      <c r="J4" s="53"/>
      <c r="K4" s="53"/>
      <c r="L4" s="53"/>
      <c r="M4" s="53"/>
      <c r="N4" s="53"/>
      <c r="O4" s="53"/>
      <c r="P4" s="53"/>
      <c r="Q4" s="53"/>
      <c r="R4" s="53"/>
    </row>
    <row r="5" spans="1:19" ht="15.75" x14ac:dyDescent="0.25">
      <c r="B5" s="53"/>
      <c r="C5" s="53"/>
      <c r="D5" s="53"/>
      <c r="E5" s="53"/>
      <c r="F5" s="53"/>
      <c r="G5" s="53"/>
      <c r="H5" s="53"/>
      <c r="I5" s="53"/>
      <c r="J5" s="53"/>
      <c r="K5" s="53"/>
      <c r="L5" s="53"/>
      <c r="M5" s="53"/>
      <c r="N5" s="53"/>
      <c r="O5" s="53"/>
      <c r="P5" s="53"/>
      <c r="Q5" s="53"/>
      <c r="R5" s="53"/>
    </row>
    <row r="6" spans="1:19" ht="15.75" x14ac:dyDescent="0.25">
      <c r="B6" s="462" t="s">
        <v>238</v>
      </c>
      <c r="C6" s="462"/>
      <c r="D6" s="462"/>
      <c r="E6" s="462"/>
      <c r="F6" s="462"/>
      <c r="G6" s="53"/>
      <c r="H6" s="462" t="s">
        <v>239</v>
      </c>
      <c r="I6" s="462"/>
      <c r="J6" s="462"/>
      <c r="K6" s="462"/>
      <c r="L6" s="462"/>
      <c r="M6" s="53"/>
      <c r="N6" s="463" t="s">
        <v>240</v>
      </c>
      <c r="O6" s="463"/>
      <c r="P6" s="463"/>
      <c r="Q6" s="463"/>
      <c r="R6" s="463"/>
    </row>
    <row r="7" spans="1:19" ht="15.75" x14ac:dyDescent="0.25">
      <c r="B7" s="462"/>
      <c r="C7" s="462"/>
      <c r="D7" s="462"/>
      <c r="E7" s="462"/>
      <c r="F7" s="462"/>
      <c r="G7" s="53"/>
      <c r="H7" s="462"/>
      <c r="I7" s="462"/>
      <c r="J7" s="462"/>
      <c r="K7" s="462"/>
      <c r="L7" s="462"/>
      <c r="M7" s="53"/>
      <c r="N7" s="463"/>
      <c r="O7" s="463"/>
      <c r="P7" s="463"/>
      <c r="Q7" s="463"/>
      <c r="R7" s="463"/>
    </row>
    <row r="8" spans="1:19" ht="15.75" x14ac:dyDescent="0.25">
      <c r="B8" s="53"/>
      <c r="C8" s="53"/>
      <c r="D8" s="53"/>
      <c r="E8" s="53"/>
      <c r="F8" s="53"/>
      <c r="G8" s="53"/>
      <c r="H8" s="53"/>
      <c r="I8" s="53"/>
      <c r="J8" s="53"/>
      <c r="K8" s="53"/>
      <c r="L8" s="53"/>
      <c r="M8" s="53"/>
      <c r="N8" s="53"/>
      <c r="O8" s="53"/>
      <c r="P8" s="53"/>
      <c r="Q8" s="53"/>
      <c r="R8" s="53"/>
    </row>
    <row r="9" spans="1:19" ht="15.75" x14ac:dyDescent="0.25">
      <c r="B9" s="53"/>
      <c r="C9" s="53"/>
      <c r="D9" s="53"/>
      <c r="E9" s="53"/>
      <c r="F9" s="53"/>
      <c r="G9" s="53"/>
      <c r="H9" s="53"/>
      <c r="I9" s="53"/>
      <c r="J9" s="53"/>
      <c r="K9" s="53"/>
      <c r="L9" s="53"/>
      <c r="M9" s="53"/>
      <c r="N9" s="53"/>
      <c r="O9" s="53"/>
      <c r="P9" s="53"/>
      <c r="Q9" s="53"/>
      <c r="R9" s="53"/>
    </row>
    <row r="10" spans="1:19" ht="15.75" x14ac:dyDescent="0.25">
      <c r="B10" s="463" t="s">
        <v>241</v>
      </c>
      <c r="C10" s="463"/>
      <c r="D10" s="463"/>
      <c r="E10" s="463"/>
      <c r="F10" s="463"/>
      <c r="G10" s="53"/>
      <c r="H10" s="467" t="s">
        <v>242</v>
      </c>
      <c r="I10" s="467"/>
      <c r="J10" s="467"/>
      <c r="K10" s="467"/>
      <c r="L10" s="467"/>
      <c r="M10" s="53"/>
      <c r="N10" s="463" t="s">
        <v>243</v>
      </c>
      <c r="O10" s="463"/>
      <c r="P10" s="463"/>
      <c r="Q10" s="463"/>
      <c r="R10" s="463"/>
    </row>
    <row r="11" spans="1:19" ht="15.75" x14ac:dyDescent="0.25">
      <c r="B11" s="463"/>
      <c r="C11" s="463"/>
      <c r="D11" s="463"/>
      <c r="E11" s="463"/>
      <c r="F11" s="463"/>
      <c r="G11" s="53"/>
      <c r="H11" s="467"/>
      <c r="I11" s="467"/>
      <c r="J11" s="467"/>
      <c r="K11" s="467"/>
      <c r="L11" s="467"/>
      <c r="M11" s="53"/>
      <c r="N11" s="463"/>
      <c r="O11" s="463"/>
      <c r="P11" s="463"/>
      <c r="Q11" s="463"/>
      <c r="R11" s="463"/>
    </row>
    <row r="14" spans="1:19" x14ac:dyDescent="0.25">
      <c r="A14" s="464" t="s">
        <v>1225</v>
      </c>
      <c r="B14" s="464"/>
      <c r="C14" s="464"/>
      <c r="D14" s="464"/>
      <c r="E14" s="464"/>
      <c r="F14" s="464"/>
      <c r="G14" s="464"/>
      <c r="H14" s="464"/>
      <c r="I14" s="464"/>
      <c r="J14" s="464"/>
      <c r="K14" s="464"/>
      <c r="L14" s="464"/>
      <c r="M14" s="464"/>
      <c r="N14" s="464"/>
      <c r="O14" s="464"/>
      <c r="P14" s="464"/>
      <c r="Q14" s="464"/>
      <c r="R14" s="464"/>
      <c r="S14" s="464"/>
    </row>
    <row r="15" spans="1:19" ht="27.75" customHeight="1" x14ac:dyDescent="0.25">
      <c r="A15" s="464"/>
      <c r="B15" s="464"/>
      <c r="C15" s="464"/>
      <c r="D15" s="464"/>
      <c r="E15" s="464"/>
      <c r="F15" s="464"/>
      <c r="G15" s="464"/>
      <c r="H15" s="464"/>
      <c r="I15" s="464"/>
      <c r="J15" s="464"/>
      <c r="K15" s="464"/>
      <c r="L15" s="464"/>
      <c r="M15" s="464"/>
      <c r="N15" s="464"/>
      <c r="O15" s="464"/>
      <c r="P15" s="464"/>
      <c r="Q15" s="464"/>
      <c r="R15" s="464"/>
      <c r="S15" s="464"/>
    </row>
    <row r="16" spans="1:19" x14ac:dyDescent="0.25">
      <c r="A16" s="465" t="s">
        <v>979</v>
      </c>
      <c r="B16" s="465"/>
      <c r="C16" s="465"/>
      <c r="D16" s="465"/>
      <c r="E16" s="465"/>
      <c r="F16" s="465"/>
      <c r="G16" s="465"/>
      <c r="H16" s="465"/>
      <c r="I16" s="465"/>
      <c r="J16" s="465"/>
      <c r="K16" s="465"/>
      <c r="L16" s="465"/>
      <c r="M16" s="465"/>
      <c r="N16" s="465"/>
      <c r="O16" s="465"/>
      <c r="P16" s="465"/>
      <c r="Q16" s="465"/>
      <c r="R16" s="465"/>
      <c r="S16" s="465"/>
    </row>
    <row r="17" spans="1:19" ht="22.5" customHeight="1" x14ac:dyDescent="0.25">
      <c r="A17" s="465"/>
      <c r="B17" s="465"/>
      <c r="C17" s="465"/>
      <c r="D17" s="465"/>
      <c r="E17" s="465"/>
      <c r="F17" s="465"/>
      <c r="G17" s="465"/>
      <c r="H17" s="465"/>
      <c r="I17" s="465"/>
      <c r="J17" s="465"/>
      <c r="K17" s="465"/>
      <c r="L17" s="465"/>
      <c r="M17" s="465"/>
      <c r="N17" s="465"/>
      <c r="O17" s="465"/>
      <c r="P17" s="465"/>
      <c r="Q17" s="465"/>
      <c r="R17" s="465"/>
      <c r="S17" s="465"/>
    </row>
    <row r="18" spans="1:19" x14ac:dyDescent="0.25">
      <c r="A18" s="466" t="s">
        <v>1675</v>
      </c>
      <c r="B18" s="466"/>
      <c r="C18" s="466"/>
      <c r="D18" s="466"/>
      <c r="E18" s="466"/>
      <c r="F18" s="466"/>
      <c r="G18" s="466"/>
      <c r="H18" s="466"/>
      <c r="I18" s="466"/>
      <c r="J18" s="466"/>
      <c r="K18" s="466"/>
      <c r="L18" s="466"/>
      <c r="M18" s="466"/>
      <c r="N18" s="466"/>
      <c r="O18" s="466"/>
      <c r="P18" s="466"/>
      <c r="Q18" s="466"/>
      <c r="R18" s="466"/>
      <c r="S18" s="466"/>
    </row>
    <row r="19" spans="1:19" x14ac:dyDescent="0.25">
      <c r="A19" s="466"/>
      <c r="B19" s="466"/>
      <c r="C19" s="466"/>
      <c r="D19" s="466"/>
      <c r="E19" s="466"/>
      <c r="F19" s="466"/>
      <c r="G19" s="466"/>
      <c r="H19" s="466"/>
      <c r="I19" s="466"/>
      <c r="J19" s="466"/>
      <c r="K19" s="466"/>
      <c r="L19" s="466"/>
      <c r="M19" s="466"/>
      <c r="N19" s="466"/>
      <c r="O19" s="466"/>
      <c r="P19" s="466"/>
      <c r="Q19" s="466"/>
      <c r="R19" s="466"/>
      <c r="S19" s="466"/>
    </row>
    <row r="21" spans="1:19" x14ac:dyDescent="0.25">
      <c r="J21" s="57"/>
    </row>
    <row r="22" spans="1:19" x14ac:dyDescent="0.25">
      <c r="J22" s="57"/>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 '!A1" display="Ekonomikos ir verslo fakultetas / School of Economics and Business"/>
    <hyperlink ref="H2:L3" location="'SAF-FCEA '!A1" display="Statybos ir architektūros fakultetas / Faculty of Civil Engineering and Architecture"/>
    <hyperlink ref="N10:R11" location="'PTVF-PFBT '!A1" display="Panevėžio technologijų ir verslo fakultetas / Panevėžys Faculty of Technologies and Business"/>
    <hyperlink ref="N6:R7" location="'MIDF-FMID'!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 '!A1" display="Elektros ir elektronikos fakultetas / Faculty of Electrical and Electronics Engineering"/>
    <hyperlink ref="B2:F3" location="'CTF-FCT'!A1" display="Cheminės technologijos fakultetas / Faculty of Chemical Technology"/>
    <hyperlink ref="H10:L11" location="'SHMMF-FSSAH '!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zoomScale="91" zoomScaleNormal="91" workbookViewId="0">
      <pane ySplit="2" topLeftCell="A3" activePane="bottomLeft" state="frozen"/>
      <selection pane="bottomLeft" activeCell="A5" sqref="A5"/>
    </sheetView>
  </sheetViews>
  <sheetFormatPr defaultRowHeight="15" x14ac:dyDescent="0.25"/>
  <cols>
    <col min="1" max="1" width="5.140625" style="220" customWidth="1"/>
    <col min="2" max="2" width="29.42578125" style="375" customWidth="1"/>
    <col min="3" max="3" width="8.7109375" style="220" customWidth="1"/>
    <col min="4" max="4" width="25.28515625" style="220" customWidth="1"/>
    <col min="5" max="5" width="8" style="220" customWidth="1"/>
    <col min="6" max="6" width="13.5703125" style="220" customWidth="1"/>
    <col min="7" max="7" width="15" style="220" customWidth="1"/>
    <col min="8" max="8" width="19.85546875" style="220" customWidth="1"/>
    <col min="9" max="9" width="49.28515625" style="220" customWidth="1"/>
    <col min="10" max="10" width="62.85546875" style="220" customWidth="1"/>
    <col min="11" max="16384" width="9.140625" style="220"/>
  </cols>
  <sheetData>
    <row r="1" spans="1:11" ht="42.75" customHeight="1" x14ac:dyDescent="0.25">
      <c r="A1" s="487" t="s">
        <v>1118</v>
      </c>
      <c r="B1" s="488"/>
      <c r="C1" s="488"/>
      <c r="D1" s="488"/>
      <c r="E1" s="488"/>
      <c r="F1" s="488"/>
      <c r="G1" s="488"/>
      <c r="H1" s="488"/>
      <c r="I1" s="488"/>
      <c r="J1" s="488"/>
    </row>
    <row r="2" spans="1:11" ht="47.1" customHeight="1" x14ac:dyDescent="0.25">
      <c r="A2" s="217" t="s">
        <v>2</v>
      </c>
      <c r="B2" s="218" t="s">
        <v>0</v>
      </c>
      <c r="C2" s="217" t="s">
        <v>9</v>
      </c>
      <c r="D2" s="218" t="s">
        <v>10</v>
      </c>
      <c r="E2" s="217" t="s">
        <v>3</v>
      </c>
      <c r="F2" s="217" t="s">
        <v>4</v>
      </c>
      <c r="G2" s="217" t="s">
        <v>5</v>
      </c>
      <c r="H2" s="218" t="s">
        <v>1</v>
      </c>
      <c r="I2" s="218" t="s">
        <v>6</v>
      </c>
      <c r="J2" s="219" t="s">
        <v>7</v>
      </c>
    </row>
    <row r="3" spans="1:11" ht="24.95" customHeight="1" x14ac:dyDescent="0.25">
      <c r="A3" s="495" t="s">
        <v>1523</v>
      </c>
      <c r="B3" s="496"/>
      <c r="C3" s="496"/>
      <c r="D3" s="496"/>
      <c r="E3" s="496"/>
      <c r="F3" s="496"/>
      <c r="G3" s="496"/>
      <c r="H3" s="496"/>
      <c r="I3" s="496"/>
      <c r="J3" s="497"/>
    </row>
    <row r="4" spans="1:11" ht="24.95" customHeight="1" x14ac:dyDescent="0.25">
      <c r="A4" s="492" t="s">
        <v>1522</v>
      </c>
      <c r="B4" s="498"/>
      <c r="C4" s="498"/>
      <c r="D4" s="498"/>
      <c r="E4" s="498"/>
      <c r="F4" s="498"/>
      <c r="G4" s="498"/>
      <c r="H4" s="498"/>
      <c r="I4" s="498"/>
      <c r="J4" s="499"/>
      <c r="K4" s="375"/>
    </row>
    <row r="5" spans="1:11" ht="42.75" customHeight="1" x14ac:dyDescent="0.25">
      <c r="A5" s="322" t="s">
        <v>401</v>
      </c>
      <c r="B5" s="321" t="s">
        <v>1022</v>
      </c>
      <c r="C5" s="327" t="s">
        <v>1388</v>
      </c>
      <c r="D5" s="321" t="s">
        <v>1023</v>
      </c>
      <c r="E5" s="300" t="s">
        <v>247</v>
      </c>
      <c r="F5" s="300" t="s">
        <v>1024</v>
      </c>
      <c r="G5" s="300" t="s">
        <v>1025</v>
      </c>
      <c r="H5" s="306" t="s">
        <v>194</v>
      </c>
      <c r="I5" s="318" t="s">
        <v>1521</v>
      </c>
      <c r="J5" s="320" t="s">
        <v>1026</v>
      </c>
      <c r="K5" s="375"/>
    </row>
    <row r="6" spans="1:11" ht="42" customHeight="1" x14ac:dyDescent="0.25">
      <c r="A6" s="30" t="s">
        <v>401</v>
      </c>
      <c r="B6" s="26" t="s">
        <v>1022</v>
      </c>
      <c r="C6" s="328" t="s">
        <v>1389</v>
      </c>
      <c r="D6" s="30" t="s">
        <v>1027</v>
      </c>
      <c r="E6" s="178" t="s">
        <v>247</v>
      </c>
      <c r="F6" s="178" t="s">
        <v>1024</v>
      </c>
      <c r="G6" s="178" t="s">
        <v>1025</v>
      </c>
      <c r="H6" s="175" t="s">
        <v>194</v>
      </c>
      <c r="I6" s="256" t="s">
        <v>1521</v>
      </c>
      <c r="J6" s="302" t="s">
        <v>1026</v>
      </c>
    </row>
    <row r="7" spans="1:11" ht="37.5" customHeight="1" x14ac:dyDescent="0.25">
      <c r="A7" s="30" t="s">
        <v>401</v>
      </c>
      <c r="B7" s="26" t="s">
        <v>1022</v>
      </c>
      <c r="C7" s="328" t="s">
        <v>1390</v>
      </c>
      <c r="D7" s="30" t="s">
        <v>1028</v>
      </c>
      <c r="E7" s="178" t="s">
        <v>247</v>
      </c>
      <c r="F7" s="178" t="s">
        <v>1024</v>
      </c>
      <c r="G7" s="178" t="s">
        <v>1025</v>
      </c>
      <c r="H7" s="175" t="s">
        <v>194</v>
      </c>
      <c r="I7" s="256" t="s">
        <v>1521</v>
      </c>
      <c r="J7" s="302" t="s">
        <v>1029</v>
      </c>
    </row>
    <row r="8" spans="1:11" ht="27.75" customHeight="1" x14ac:dyDescent="0.25">
      <c r="A8" s="30" t="s">
        <v>27</v>
      </c>
      <c r="B8" s="30" t="s">
        <v>426</v>
      </c>
      <c r="C8" s="328" t="s">
        <v>1385</v>
      </c>
      <c r="D8" s="30" t="s">
        <v>1030</v>
      </c>
      <c r="E8" s="178" t="s">
        <v>259</v>
      </c>
      <c r="F8" s="178" t="s">
        <v>100</v>
      </c>
      <c r="G8" s="178" t="s">
        <v>77</v>
      </c>
      <c r="H8" s="175" t="s">
        <v>35</v>
      </c>
      <c r="I8" s="256" t="s">
        <v>1031</v>
      </c>
      <c r="J8" s="302" t="s">
        <v>1032</v>
      </c>
    </row>
    <row r="9" spans="1:11" ht="40.5" customHeight="1" x14ac:dyDescent="0.2">
      <c r="A9" s="30" t="s">
        <v>1657</v>
      </c>
      <c r="B9" s="30" t="s">
        <v>1658</v>
      </c>
      <c r="C9" s="328" t="s">
        <v>1383</v>
      </c>
      <c r="D9" s="26" t="s">
        <v>850</v>
      </c>
      <c r="E9" s="30" t="s">
        <v>22</v>
      </c>
      <c r="F9" s="178" t="s">
        <v>921</v>
      </c>
      <c r="G9" s="178" t="s">
        <v>314</v>
      </c>
      <c r="H9" s="175" t="s">
        <v>366</v>
      </c>
      <c r="I9" s="161" t="s">
        <v>1662</v>
      </c>
      <c r="J9" s="302" t="s">
        <v>1664</v>
      </c>
    </row>
    <row r="10" spans="1:11" ht="27.75" customHeight="1" x14ac:dyDescent="0.2">
      <c r="A10" s="30" t="s">
        <v>1657</v>
      </c>
      <c r="B10" s="30" t="s">
        <v>1658</v>
      </c>
      <c r="C10" s="328" t="s">
        <v>1389</v>
      </c>
      <c r="D10" s="30" t="s">
        <v>1027</v>
      </c>
      <c r="E10" s="178" t="s">
        <v>22</v>
      </c>
      <c r="F10" s="178" t="s">
        <v>921</v>
      </c>
      <c r="G10" s="178" t="s">
        <v>314</v>
      </c>
      <c r="H10" s="175" t="s">
        <v>366</v>
      </c>
      <c r="I10" s="161" t="s">
        <v>1662</v>
      </c>
      <c r="J10" s="302" t="s">
        <v>1663</v>
      </c>
    </row>
    <row r="11" spans="1:11" ht="27.75" customHeight="1" x14ac:dyDescent="0.2">
      <c r="A11" s="30" t="s">
        <v>199</v>
      </c>
      <c r="B11" s="30" t="s">
        <v>954</v>
      </c>
      <c r="C11" s="328" t="s">
        <v>1383</v>
      </c>
      <c r="D11" s="26" t="s">
        <v>850</v>
      </c>
      <c r="E11" s="178" t="s">
        <v>22</v>
      </c>
      <c r="F11" s="178" t="s">
        <v>228</v>
      </c>
      <c r="G11" s="178" t="s">
        <v>281</v>
      </c>
      <c r="H11" s="175" t="s">
        <v>366</v>
      </c>
      <c r="I11" s="161" t="s">
        <v>222</v>
      </c>
      <c r="J11" s="301" t="s">
        <v>1033</v>
      </c>
    </row>
    <row r="12" spans="1:11" ht="36" customHeight="1" x14ac:dyDescent="0.25">
      <c r="A12" s="30" t="s">
        <v>273</v>
      </c>
      <c r="B12" s="30" t="s">
        <v>871</v>
      </c>
      <c r="C12" s="328" t="s">
        <v>1385</v>
      </c>
      <c r="D12" s="30" t="s">
        <v>1030</v>
      </c>
      <c r="E12" s="178" t="s">
        <v>247</v>
      </c>
      <c r="F12" s="178" t="s">
        <v>100</v>
      </c>
      <c r="G12" s="178" t="s">
        <v>77</v>
      </c>
      <c r="H12" s="175" t="s">
        <v>35</v>
      </c>
      <c r="I12" s="256" t="s">
        <v>451</v>
      </c>
      <c r="J12" s="301" t="s">
        <v>1034</v>
      </c>
    </row>
    <row r="13" spans="1:11" ht="27.75" customHeight="1" x14ac:dyDescent="0.25">
      <c r="A13" s="30" t="s">
        <v>80</v>
      </c>
      <c r="B13" s="30" t="s">
        <v>442</v>
      </c>
      <c r="C13" s="328" t="s">
        <v>1388</v>
      </c>
      <c r="D13" s="26" t="s">
        <v>1023</v>
      </c>
      <c r="E13" s="178" t="s">
        <v>22</v>
      </c>
      <c r="F13" s="178" t="s">
        <v>276</v>
      </c>
      <c r="G13" s="178" t="s">
        <v>249</v>
      </c>
      <c r="H13" s="175" t="s">
        <v>1035</v>
      </c>
      <c r="I13" s="256" t="s">
        <v>1036</v>
      </c>
      <c r="J13" s="301" t="s">
        <v>1037</v>
      </c>
    </row>
    <row r="14" spans="1:11" ht="27.75" customHeight="1" x14ac:dyDescent="0.25">
      <c r="A14" s="30" t="s">
        <v>96</v>
      </c>
      <c r="B14" s="26" t="s">
        <v>1038</v>
      </c>
      <c r="C14" s="328" t="s">
        <v>1383</v>
      </c>
      <c r="D14" s="26" t="s">
        <v>850</v>
      </c>
      <c r="E14" s="178" t="s">
        <v>247</v>
      </c>
      <c r="F14" s="175" t="s">
        <v>219</v>
      </c>
      <c r="G14" s="178" t="s">
        <v>219</v>
      </c>
      <c r="H14" s="175" t="s">
        <v>924</v>
      </c>
      <c r="I14" s="256" t="s">
        <v>1520</v>
      </c>
      <c r="J14" s="301" t="s">
        <v>1039</v>
      </c>
    </row>
    <row r="15" spans="1:11" ht="37.5" customHeight="1" x14ac:dyDescent="0.25">
      <c r="A15" s="30" t="s">
        <v>898</v>
      </c>
      <c r="B15" s="26" t="s">
        <v>899</v>
      </c>
      <c r="C15" s="328" t="s">
        <v>1383</v>
      </c>
      <c r="D15" s="26" t="s">
        <v>850</v>
      </c>
      <c r="E15" s="178" t="s">
        <v>342</v>
      </c>
      <c r="F15" s="175" t="s">
        <v>976</v>
      </c>
      <c r="G15" s="178"/>
      <c r="H15" s="175" t="s">
        <v>35</v>
      </c>
      <c r="I15" s="256" t="s">
        <v>900</v>
      </c>
      <c r="J15" s="301"/>
    </row>
    <row r="16" spans="1:11" ht="24.95" customHeight="1" x14ac:dyDescent="0.25">
      <c r="A16" s="30" t="s">
        <v>115</v>
      </c>
      <c r="B16" s="26" t="s">
        <v>1040</v>
      </c>
      <c r="C16" s="328" t="s">
        <v>1391</v>
      </c>
      <c r="D16" s="26" t="s">
        <v>1041</v>
      </c>
      <c r="E16" s="178" t="s">
        <v>259</v>
      </c>
      <c r="F16" s="175" t="s">
        <v>1519</v>
      </c>
      <c r="G16" s="178" t="s">
        <v>1042</v>
      </c>
      <c r="H16" s="175" t="s">
        <v>1043</v>
      </c>
      <c r="I16" s="256" t="s">
        <v>1362</v>
      </c>
      <c r="J16" s="301" t="s">
        <v>1044</v>
      </c>
    </row>
    <row r="17" spans="1:11" ht="24.95" customHeight="1" x14ac:dyDescent="0.25">
      <c r="A17" s="178" t="s">
        <v>115</v>
      </c>
      <c r="B17" s="175" t="s">
        <v>846</v>
      </c>
      <c r="C17" s="328" t="s">
        <v>1389</v>
      </c>
      <c r="D17" s="178" t="s">
        <v>847</v>
      </c>
      <c r="E17" s="178" t="s">
        <v>259</v>
      </c>
      <c r="F17" s="178" t="s">
        <v>921</v>
      </c>
      <c r="G17" s="178" t="s">
        <v>922</v>
      </c>
      <c r="H17" s="175" t="s">
        <v>411</v>
      </c>
      <c r="I17" s="256" t="s">
        <v>848</v>
      </c>
      <c r="J17" s="319" t="s">
        <v>1045</v>
      </c>
    </row>
    <row r="18" spans="1:11" ht="24.95" customHeight="1" x14ac:dyDescent="0.2">
      <c r="A18" s="178" t="s">
        <v>202</v>
      </c>
      <c r="B18" s="175" t="s">
        <v>204</v>
      </c>
      <c r="C18" s="328" t="s">
        <v>1383</v>
      </c>
      <c r="D18" s="26" t="s">
        <v>850</v>
      </c>
      <c r="E18" s="178" t="s">
        <v>22</v>
      </c>
      <c r="F18" s="178" t="s">
        <v>967</v>
      </c>
      <c r="G18" s="178" t="s">
        <v>303</v>
      </c>
      <c r="H18" s="178" t="s">
        <v>35</v>
      </c>
      <c r="I18" s="161" t="s">
        <v>1647</v>
      </c>
      <c r="J18" s="301" t="s">
        <v>1648</v>
      </c>
    </row>
    <row r="19" spans="1:11" ht="24.95" customHeight="1" x14ac:dyDescent="0.25">
      <c r="A19" s="178" t="s">
        <v>146</v>
      </c>
      <c r="B19" s="175" t="s">
        <v>147</v>
      </c>
      <c r="C19" s="328" t="s">
        <v>1383</v>
      </c>
      <c r="D19" s="26" t="s">
        <v>850</v>
      </c>
      <c r="E19" s="178" t="s">
        <v>247</v>
      </c>
      <c r="F19" s="178" t="s">
        <v>1518</v>
      </c>
      <c r="G19" s="178" t="s">
        <v>220</v>
      </c>
      <c r="H19" s="178" t="s">
        <v>30</v>
      </c>
      <c r="I19" s="256" t="s">
        <v>1046</v>
      </c>
      <c r="J19" s="311" t="s">
        <v>1047</v>
      </c>
    </row>
    <row r="20" spans="1:11" ht="24.95" customHeight="1" x14ac:dyDescent="0.25">
      <c r="A20" s="178" t="s">
        <v>154</v>
      </c>
      <c r="B20" s="26" t="s">
        <v>157</v>
      </c>
      <c r="C20" s="328" t="s">
        <v>1388</v>
      </c>
      <c r="D20" s="26" t="s">
        <v>1023</v>
      </c>
      <c r="E20" s="178" t="s">
        <v>247</v>
      </c>
      <c r="F20" s="178" t="s">
        <v>882</v>
      </c>
      <c r="G20" s="178" t="s">
        <v>853</v>
      </c>
      <c r="H20" s="205" t="s">
        <v>1048</v>
      </c>
      <c r="I20" s="256" t="s">
        <v>1049</v>
      </c>
      <c r="J20" s="311" t="s">
        <v>1050</v>
      </c>
    </row>
    <row r="21" spans="1:11" ht="24.95" customHeight="1" x14ac:dyDescent="0.25">
      <c r="A21" s="178" t="s">
        <v>355</v>
      </c>
      <c r="B21" s="26" t="s">
        <v>494</v>
      </c>
      <c r="C21" s="328" t="s">
        <v>1383</v>
      </c>
      <c r="D21" s="26" t="s">
        <v>850</v>
      </c>
      <c r="E21" s="178" t="s">
        <v>259</v>
      </c>
      <c r="F21" s="178" t="s">
        <v>400</v>
      </c>
      <c r="G21" s="178" t="s">
        <v>84</v>
      </c>
      <c r="H21" s="205" t="s">
        <v>1051</v>
      </c>
      <c r="I21" s="256" t="s">
        <v>1052</v>
      </c>
      <c r="J21" s="311" t="s">
        <v>1053</v>
      </c>
    </row>
    <row r="22" spans="1:11" ht="24.95" customHeight="1" x14ac:dyDescent="0.25">
      <c r="A22" s="178" t="s">
        <v>177</v>
      </c>
      <c r="B22" s="26" t="s">
        <v>313</v>
      </c>
      <c r="C22" s="328" t="s">
        <v>1389</v>
      </c>
      <c r="D22" s="30" t="s">
        <v>1027</v>
      </c>
      <c r="E22" s="178" t="s">
        <v>259</v>
      </c>
      <c r="F22" s="175" t="s">
        <v>100</v>
      </c>
      <c r="G22" s="178" t="s">
        <v>922</v>
      </c>
      <c r="H22" s="178" t="s">
        <v>319</v>
      </c>
      <c r="I22" s="256" t="s">
        <v>1361</v>
      </c>
      <c r="J22" s="311" t="s">
        <v>1054</v>
      </c>
    </row>
    <row r="23" spans="1:11" ht="24.95" customHeight="1" x14ac:dyDescent="0.25">
      <c r="A23" s="178" t="s">
        <v>177</v>
      </c>
      <c r="B23" s="175" t="s">
        <v>854</v>
      </c>
      <c r="C23" s="324" t="s">
        <v>1382</v>
      </c>
      <c r="D23" s="175" t="s">
        <v>850</v>
      </c>
      <c r="E23" s="178" t="s">
        <v>259</v>
      </c>
      <c r="F23" s="178" t="s">
        <v>855</v>
      </c>
      <c r="G23" s="178" t="s">
        <v>856</v>
      </c>
      <c r="H23" s="178" t="s">
        <v>857</v>
      </c>
      <c r="I23" s="256" t="s">
        <v>858</v>
      </c>
      <c r="J23" s="311" t="s">
        <v>1034</v>
      </c>
    </row>
    <row r="24" spans="1:11" ht="24.95" customHeight="1" x14ac:dyDescent="0.25">
      <c r="A24" s="178" t="s">
        <v>177</v>
      </c>
      <c r="B24" s="175" t="s">
        <v>849</v>
      </c>
      <c r="C24" s="328" t="s">
        <v>1383</v>
      </c>
      <c r="D24" s="175" t="s">
        <v>850</v>
      </c>
      <c r="E24" s="178" t="s">
        <v>259</v>
      </c>
      <c r="F24" s="178" t="s">
        <v>69</v>
      </c>
      <c r="G24" s="178" t="s">
        <v>37</v>
      </c>
      <c r="H24" s="178" t="s">
        <v>35</v>
      </c>
      <c r="I24" s="256" t="s">
        <v>1359</v>
      </c>
      <c r="J24" s="315" t="s">
        <v>1055</v>
      </c>
      <c r="K24" s="221"/>
    </row>
    <row r="25" spans="1:11" ht="24.95" customHeight="1" x14ac:dyDescent="0.25">
      <c r="A25" s="495" t="s">
        <v>1056</v>
      </c>
      <c r="B25" s="496"/>
      <c r="C25" s="496"/>
      <c r="D25" s="496"/>
      <c r="E25" s="496"/>
      <c r="F25" s="496"/>
      <c r="G25" s="496"/>
      <c r="H25" s="496"/>
      <c r="I25" s="496"/>
      <c r="J25" s="497"/>
    </row>
    <row r="26" spans="1:11" ht="24.95" customHeight="1" x14ac:dyDescent="0.25">
      <c r="A26" s="492" t="s">
        <v>1057</v>
      </c>
      <c r="B26" s="493"/>
      <c r="C26" s="493"/>
      <c r="D26" s="493"/>
      <c r="E26" s="493"/>
      <c r="F26" s="493"/>
      <c r="G26" s="493"/>
      <c r="H26" s="493"/>
      <c r="I26" s="493"/>
      <c r="J26" s="494"/>
    </row>
    <row r="27" spans="1:11" ht="25.5" customHeight="1" x14ac:dyDescent="0.25">
      <c r="A27" s="300" t="s">
        <v>171</v>
      </c>
      <c r="B27" s="300" t="s">
        <v>172</v>
      </c>
      <c r="C27" s="323" t="s">
        <v>1382</v>
      </c>
      <c r="D27" s="306" t="s">
        <v>851</v>
      </c>
      <c r="E27" s="300" t="s">
        <v>259</v>
      </c>
      <c r="F27" s="300" t="s">
        <v>48</v>
      </c>
      <c r="G27" s="300" t="s">
        <v>46</v>
      </c>
      <c r="H27" s="300" t="s">
        <v>30</v>
      </c>
      <c r="I27" s="318" t="s">
        <v>170</v>
      </c>
      <c r="J27" s="317" t="s">
        <v>1050</v>
      </c>
    </row>
    <row r="28" spans="1:11" ht="27" customHeight="1" x14ac:dyDescent="0.25">
      <c r="A28" s="178" t="s">
        <v>177</v>
      </c>
      <c r="B28" s="175" t="s">
        <v>854</v>
      </c>
      <c r="C28" s="324" t="s">
        <v>1382</v>
      </c>
      <c r="D28" s="175" t="s">
        <v>851</v>
      </c>
      <c r="E28" s="178" t="s">
        <v>259</v>
      </c>
      <c r="F28" s="178" t="s">
        <v>855</v>
      </c>
      <c r="G28" s="178" t="s">
        <v>856</v>
      </c>
      <c r="H28" s="178" t="s">
        <v>857</v>
      </c>
      <c r="I28" s="256" t="s">
        <v>858</v>
      </c>
      <c r="J28" s="311" t="s">
        <v>1360</v>
      </c>
    </row>
    <row r="29" spans="1:11" ht="24.95" customHeight="1" x14ac:dyDescent="0.25">
      <c r="A29" s="178" t="s">
        <v>177</v>
      </c>
      <c r="B29" s="175" t="s">
        <v>849</v>
      </c>
      <c r="C29" s="324" t="s">
        <v>1383</v>
      </c>
      <c r="D29" s="175" t="s">
        <v>850</v>
      </c>
      <c r="E29" s="178" t="s">
        <v>259</v>
      </c>
      <c r="F29" s="178" t="s">
        <v>69</v>
      </c>
      <c r="G29" s="178" t="s">
        <v>37</v>
      </c>
      <c r="H29" s="178" t="s">
        <v>35</v>
      </c>
      <c r="I29" s="256" t="s">
        <v>1359</v>
      </c>
      <c r="J29" s="315" t="s">
        <v>1058</v>
      </c>
    </row>
    <row r="30" spans="1:11" ht="24.95" customHeight="1" x14ac:dyDescent="0.25">
      <c r="A30" s="178" t="s">
        <v>396</v>
      </c>
      <c r="B30" s="175" t="s">
        <v>512</v>
      </c>
      <c r="C30" s="324" t="s">
        <v>1382</v>
      </c>
      <c r="D30" s="175" t="s">
        <v>859</v>
      </c>
      <c r="E30" s="178" t="s">
        <v>22</v>
      </c>
      <c r="F30" s="178" t="s">
        <v>79</v>
      </c>
      <c r="G30" s="178" t="s">
        <v>46</v>
      </c>
      <c r="H30" s="178" t="s">
        <v>35</v>
      </c>
      <c r="I30" s="256" t="s">
        <v>860</v>
      </c>
      <c r="J30" s="301" t="s">
        <v>1053</v>
      </c>
    </row>
    <row r="31" spans="1:11" ht="24.95" customHeight="1" x14ac:dyDescent="0.25">
      <c r="A31" s="178" t="s">
        <v>396</v>
      </c>
      <c r="B31" s="175" t="s">
        <v>861</v>
      </c>
      <c r="C31" s="324" t="s">
        <v>1382</v>
      </c>
      <c r="D31" s="175" t="s">
        <v>851</v>
      </c>
      <c r="E31" s="30" t="s">
        <v>22</v>
      </c>
      <c r="F31" s="178" t="s">
        <v>108</v>
      </c>
      <c r="G31" s="178" t="s">
        <v>390</v>
      </c>
      <c r="H31" s="178" t="s">
        <v>862</v>
      </c>
      <c r="I31" s="256" t="s">
        <v>863</v>
      </c>
      <c r="J31" s="302" t="s">
        <v>1059</v>
      </c>
    </row>
    <row r="32" spans="1:11" ht="24.95" customHeight="1" x14ac:dyDescent="0.25">
      <c r="A32" s="178" t="s">
        <v>396</v>
      </c>
      <c r="B32" s="175" t="s">
        <v>861</v>
      </c>
      <c r="C32" s="324" t="s">
        <v>1382</v>
      </c>
      <c r="D32" s="175" t="s">
        <v>851</v>
      </c>
      <c r="E32" s="178" t="s">
        <v>259</v>
      </c>
      <c r="F32" s="178" t="s">
        <v>108</v>
      </c>
      <c r="G32" s="178" t="s">
        <v>390</v>
      </c>
      <c r="H32" s="178" t="s">
        <v>862</v>
      </c>
      <c r="I32" s="256" t="s">
        <v>864</v>
      </c>
      <c r="J32" s="302" t="s">
        <v>1060</v>
      </c>
    </row>
    <row r="33" spans="1:10" ht="24.95" customHeight="1" x14ac:dyDescent="0.25">
      <c r="A33" s="178" t="s">
        <v>396</v>
      </c>
      <c r="B33" s="175" t="s">
        <v>861</v>
      </c>
      <c r="C33" s="324" t="s">
        <v>1384</v>
      </c>
      <c r="D33" s="175" t="s">
        <v>865</v>
      </c>
      <c r="E33" s="178" t="s">
        <v>587</v>
      </c>
      <c r="F33" s="178" t="s">
        <v>108</v>
      </c>
      <c r="G33" s="178" t="s">
        <v>390</v>
      </c>
      <c r="H33" s="178" t="s">
        <v>862</v>
      </c>
      <c r="I33" s="256" t="s">
        <v>866</v>
      </c>
      <c r="J33" s="316" t="s">
        <v>867</v>
      </c>
    </row>
    <row r="34" spans="1:10" ht="36" customHeight="1" x14ac:dyDescent="0.25">
      <c r="A34" s="62" t="s">
        <v>396</v>
      </c>
      <c r="B34" s="269" t="s">
        <v>1379</v>
      </c>
      <c r="C34" s="81" t="s">
        <v>1384</v>
      </c>
      <c r="D34" s="75" t="s">
        <v>1380</v>
      </c>
      <c r="E34" s="62" t="s">
        <v>546</v>
      </c>
      <c r="F34" s="62" t="s">
        <v>79</v>
      </c>
      <c r="G34" s="62" t="s">
        <v>24</v>
      </c>
      <c r="H34" s="62" t="s">
        <v>1386</v>
      </c>
      <c r="I34" s="60" t="s">
        <v>1381</v>
      </c>
      <c r="J34" s="2" t="s">
        <v>1387</v>
      </c>
    </row>
    <row r="35" spans="1:10" ht="30.75" customHeight="1" x14ac:dyDescent="0.2">
      <c r="A35" s="178" t="s">
        <v>1657</v>
      </c>
      <c r="B35" s="30" t="s">
        <v>1658</v>
      </c>
      <c r="C35" s="324" t="s">
        <v>1383</v>
      </c>
      <c r="D35" s="175" t="s">
        <v>850</v>
      </c>
      <c r="E35" s="178" t="s">
        <v>22</v>
      </c>
      <c r="F35" s="178" t="s">
        <v>270</v>
      </c>
      <c r="G35" s="178" t="s">
        <v>314</v>
      </c>
      <c r="H35" s="178" t="s">
        <v>379</v>
      </c>
      <c r="I35" s="161" t="s">
        <v>1667</v>
      </c>
      <c r="J35" s="302" t="s">
        <v>1663</v>
      </c>
    </row>
    <row r="36" spans="1:10" ht="24.95" customHeight="1" x14ac:dyDescent="0.2">
      <c r="A36" s="178" t="s">
        <v>1657</v>
      </c>
      <c r="B36" s="30" t="s">
        <v>1658</v>
      </c>
      <c r="C36" s="324" t="s">
        <v>1382</v>
      </c>
      <c r="D36" s="175" t="s">
        <v>851</v>
      </c>
      <c r="E36" s="178" t="s">
        <v>22</v>
      </c>
      <c r="F36" s="178" t="s">
        <v>270</v>
      </c>
      <c r="G36" s="178" t="s">
        <v>314</v>
      </c>
      <c r="H36" s="178" t="s">
        <v>379</v>
      </c>
      <c r="I36" s="161" t="s">
        <v>1667</v>
      </c>
      <c r="J36" s="302" t="s">
        <v>1663</v>
      </c>
    </row>
    <row r="37" spans="1:10" ht="24.95" customHeight="1" x14ac:dyDescent="0.25">
      <c r="A37" s="178" t="s">
        <v>43</v>
      </c>
      <c r="B37" s="175" t="s">
        <v>869</v>
      </c>
      <c r="C37" s="324" t="s">
        <v>1382</v>
      </c>
      <c r="D37" s="175" t="s">
        <v>851</v>
      </c>
      <c r="E37" s="178" t="s">
        <v>259</v>
      </c>
      <c r="F37" s="178" t="s">
        <v>79</v>
      </c>
      <c r="G37" s="178" t="s">
        <v>84</v>
      </c>
      <c r="H37" s="178" t="s">
        <v>345</v>
      </c>
      <c r="I37" s="256" t="s">
        <v>1517</v>
      </c>
      <c r="J37" s="315" t="s">
        <v>1061</v>
      </c>
    </row>
    <row r="38" spans="1:10" ht="24.95" customHeight="1" x14ac:dyDescent="0.2">
      <c r="A38" s="178" t="s">
        <v>199</v>
      </c>
      <c r="B38" s="30" t="s">
        <v>954</v>
      </c>
      <c r="C38" s="324" t="s">
        <v>1383</v>
      </c>
      <c r="D38" s="175" t="s">
        <v>850</v>
      </c>
      <c r="E38" s="178" t="s">
        <v>22</v>
      </c>
      <c r="F38" s="178" t="s">
        <v>228</v>
      </c>
      <c r="G38" s="178" t="s">
        <v>281</v>
      </c>
      <c r="H38" s="175" t="s">
        <v>366</v>
      </c>
      <c r="I38" s="161" t="s">
        <v>222</v>
      </c>
      <c r="J38" s="301" t="s">
        <v>1062</v>
      </c>
    </row>
    <row r="39" spans="1:10" ht="24.95" customHeight="1" x14ac:dyDescent="0.25">
      <c r="A39" s="175" t="s">
        <v>52</v>
      </c>
      <c r="B39" s="175" t="s">
        <v>547</v>
      </c>
      <c r="C39" s="324" t="s">
        <v>1382</v>
      </c>
      <c r="D39" s="175" t="s">
        <v>851</v>
      </c>
      <c r="E39" s="178" t="s">
        <v>259</v>
      </c>
      <c r="F39" s="178" t="s">
        <v>69</v>
      </c>
      <c r="G39" s="178" t="s">
        <v>46</v>
      </c>
      <c r="H39" s="178" t="s">
        <v>35</v>
      </c>
      <c r="I39" s="256" t="s">
        <v>870</v>
      </c>
      <c r="J39" s="311" t="s">
        <v>1050</v>
      </c>
    </row>
    <row r="40" spans="1:10" ht="24.95" customHeight="1" x14ac:dyDescent="0.25">
      <c r="A40" s="175" t="s">
        <v>273</v>
      </c>
      <c r="B40" s="175" t="s">
        <v>871</v>
      </c>
      <c r="C40" s="324" t="s">
        <v>1385</v>
      </c>
      <c r="D40" s="175" t="s">
        <v>872</v>
      </c>
      <c r="E40" s="175" t="s">
        <v>247</v>
      </c>
      <c r="F40" s="175" t="s">
        <v>79</v>
      </c>
      <c r="G40" s="175" t="s">
        <v>24</v>
      </c>
      <c r="H40" s="178" t="s">
        <v>35</v>
      </c>
      <c r="I40" s="256" t="s">
        <v>451</v>
      </c>
      <c r="J40" s="301" t="s">
        <v>1053</v>
      </c>
    </row>
    <row r="41" spans="1:10" ht="24.95" customHeight="1" x14ac:dyDescent="0.25">
      <c r="A41" s="178" t="s">
        <v>873</v>
      </c>
      <c r="B41" s="175" t="s">
        <v>63</v>
      </c>
      <c r="C41" s="324" t="s">
        <v>1382</v>
      </c>
      <c r="D41" s="175" t="s">
        <v>851</v>
      </c>
      <c r="E41" s="178" t="s">
        <v>259</v>
      </c>
      <c r="F41" s="178" t="s">
        <v>1512</v>
      </c>
      <c r="G41" s="178" t="s">
        <v>1511</v>
      </c>
      <c r="H41" s="178" t="s">
        <v>35</v>
      </c>
      <c r="I41" s="256" t="s">
        <v>64</v>
      </c>
      <c r="J41" s="311" t="s">
        <v>1050</v>
      </c>
    </row>
    <row r="42" spans="1:10" ht="24.95" customHeight="1" x14ac:dyDescent="0.25">
      <c r="A42" s="178" t="s">
        <v>67</v>
      </c>
      <c r="B42" s="175" t="s">
        <v>1063</v>
      </c>
      <c r="C42" s="324" t="s">
        <v>1383</v>
      </c>
      <c r="D42" s="175" t="s">
        <v>1064</v>
      </c>
      <c r="E42" s="178" t="s">
        <v>1065</v>
      </c>
      <c r="F42" s="178" t="s">
        <v>36</v>
      </c>
      <c r="G42" s="178" t="s">
        <v>74</v>
      </c>
      <c r="H42" s="178" t="s">
        <v>1066</v>
      </c>
      <c r="I42" s="256" t="s">
        <v>1067</v>
      </c>
      <c r="J42" s="301" t="s">
        <v>1068</v>
      </c>
    </row>
    <row r="43" spans="1:10" ht="24.95" customHeight="1" x14ac:dyDescent="0.25">
      <c r="A43" s="178" t="s">
        <v>67</v>
      </c>
      <c r="B43" s="175" t="s">
        <v>1063</v>
      </c>
      <c r="C43" s="324" t="s">
        <v>1382</v>
      </c>
      <c r="D43" s="175" t="s">
        <v>851</v>
      </c>
      <c r="E43" s="178" t="s">
        <v>1065</v>
      </c>
      <c r="F43" s="178" t="s">
        <v>36</v>
      </c>
      <c r="G43" s="178" t="s">
        <v>74</v>
      </c>
      <c r="H43" s="178" t="s">
        <v>1066</v>
      </c>
      <c r="I43" s="256" t="s">
        <v>1067</v>
      </c>
      <c r="J43" s="301" t="s">
        <v>1069</v>
      </c>
    </row>
    <row r="44" spans="1:10" ht="30" customHeight="1" x14ac:dyDescent="0.25">
      <c r="A44" s="178" t="s">
        <v>67</v>
      </c>
      <c r="B44" s="175" t="s">
        <v>1070</v>
      </c>
      <c r="C44" s="324" t="s">
        <v>1382</v>
      </c>
      <c r="D44" s="175" t="s">
        <v>851</v>
      </c>
      <c r="E44" s="178" t="s">
        <v>22</v>
      </c>
      <c r="F44" s="178" t="s">
        <v>31</v>
      </c>
      <c r="G44" s="178" t="s">
        <v>24</v>
      </c>
      <c r="H44" s="178" t="s">
        <v>1066</v>
      </c>
      <c r="I44" s="256" t="s">
        <v>1071</v>
      </c>
      <c r="J44" s="311" t="s">
        <v>1072</v>
      </c>
    </row>
    <row r="45" spans="1:10" ht="24.95" customHeight="1" x14ac:dyDescent="0.25">
      <c r="A45" s="178" t="s">
        <v>80</v>
      </c>
      <c r="B45" s="175" t="s">
        <v>874</v>
      </c>
      <c r="C45" s="324" t="s">
        <v>1382</v>
      </c>
      <c r="D45" s="175" t="s">
        <v>851</v>
      </c>
      <c r="E45" s="178" t="s">
        <v>259</v>
      </c>
      <c r="F45" s="178" t="s">
        <v>875</v>
      </c>
      <c r="G45" s="178" t="s">
        <v>46</v>
      </c>
      <c r="H45" s="314" t="s">
        <v>876</v>
      </c>
      <c r="I45" s="256" t="s">
        <v>877</v>
      </c>
      <c r="J45" s="256" t="s">
        <v>1073</v>
      </c>
    </row>
    <row r="46" spans="1:10" ht="24.95" customHeight="1" x14ac:dyDescent="0.25">
      <c r="A46" s="178" t="s">
        <v>80</v>
      </c>
      <c r="B46" s="175" t="s">
        <v>81</v>
      </c>
      <c r="C46" s="324" t="s">
        <v>1382</v>
      </c>
      <c r="D46" s="175" t="s">
        <v>851</v>
      </c>
      <c r="E46" s="178" t="s">
        <v>22</v>
      </c>
      <c r="F46" s="178" t="s">
        <v>69</v>
      </c>
      <c r="G46" s="178" t="s">
        <v>41</v>
      </c>
      <c r="H46" s="178" t="s">
        <v>82</v>
      </c>
      <c r="I46" s="256" t="s">
        <v>878</v>
      </c>
      <c r="J46" s="311" t="s">
        <v>1054</v>
      </c>
    </row>
    <row r="47" spans="1:10" ht="24.95" customHeight="1" x14ac:dyDescent="0.25">
      <c r="A47" s="178" t="s">
        <v>80</v>
      </c>
      <c r="B47" s="175" t="s">
        <v>879</v>
      </c>
      <c r="C47" s="324" t="s">
        <v>1382</v>
      </c>
      <c r="D47" s="175" t="s">
        <v>851</v>
      </c>
      <c r="E47" s="178" t="s">
        <v>247</v>
      </c>
      <c r="F47" s="178" t="s">
        <v>69</v>
      </c>
      <c r="G47" s="178" t="s">
        <v>46</v>
      </c>
      <c r="H47" s="178" t="s">
        <v>82</v>
      </c>
      <c r="I47" s="256" t="s">
        <v>880</v>
      </c>
      <c r="J47" s="301" t="s">
        <v>1053</v>
      </c>
    </row>
    <row r="48" spans="1:10" ht="24.95" customHeight="1" x14ac:dyDescent="0.25">
      <c r="A48" s="178" t="s">
        <v>80</v>
      </c>
      <c r="B48" s="30" t="s">
        <v>442</v>
      </c>
      <c r="C48" s="324" t="s">
        <v>1383</v>
      </c>
      <c r="D48" s="175" t="s">
        <v>850</v>
      </c>
      <c r="E48" s="178" t="s">
        <v>22</v>
      </c>
      <c r="F48" s="313" t="s">
        <v>1363</v>
      </c>
      <c r="G48" s="313" t="s">
        <v>49</v>
      </c>
      <c r="H48" s="313" t="s">
        <v>87</v>
      </c>
      <c r="I48" s="312" t="s">
        <v>1036</v>
      </c>
      <c r="J48" s="301" t="s">
        <v>1053</v>
      </c>
    </row>
    <row r="49" spans="1:10" ht="24.95" customHeight="1" x14ac:dyDescent="0.25">
      <c r="A49" s="178" t="s">
        <v>221</v>
      </c>
      <c r="B49" s="175" t="s">
        <v>1007</v>
      </c>
      <c r="C49" s="324" t="s">
        <v>1383</v>
      </c>
      <c r="D49" s="175" t="s">
        <v>850</v>
      </c>
      <c r="E49" s="178" t="s">
        <v>22</v>
      </c>
      <c r="F49" s="178" t="s">
        <v>69</v>
      </c>
      <c r="G49" s="178" t="s">
        <v>1198</v>
      </c>
      <c r="H49" s="178" t="s">
        <v>30</v>
      </c>
      <c r="I49" s="307" t="s">
        <v>1358</v>
      </c>
      <c r="J49" s="301" t="s">
        <v>1357</v>
      </c>
    </row>
    <row r="50" spans="1:10" ht="24.95" customHeight="1" x14ac:dyDescent="0.25">
      <c r="A50" s="384" t="s">
        <v>93</v>
      </c>
      <c r="B50" s="385" t="s">
        <v>1524</v>
      </c>
      <c r="C50" s="384">
        <v>23</v>
      </c>
      <c r="D50" s="385" t="s">
        <v>851</v>
      </c>
      <c r="E50" s="384" t="s">
        <v>22</v>
      </c>
      <c r="F50" s="385" t="s">
        <v>40</v>
      </c>
      <c r="G50" s="384" t="s">
        <v>41</v>
      </c>
      <c r="H50" s="385" t="s">
        <v>760</v>
      </c>
      <c r="I50" s="145" t="s">
        <v>1526</v>
      </c>
      <c r="J50" s="386" t="s">
        <v>1525</v>
      </c>
    </row>
    <row r="51" spans="1:10" ht="24.95" customHeight="1" x14ac:dyDescent="0.25">
      <c r="A51" s="178" t="s">
        <v>93</v>
      </c>
      <c r="B51" s="175" t="s">
        <v>660</v>
      </c>
      <c r="C51" s="324" t="s">
        <v>1382</v>
      </c>
      <c r="D51" s="175" t="s">
        <v>851</v>
      </c>
      <c r="E51" s="178" t="s">
        <v>259</v>
      </c>
      <c r="F51" s="178" t="s">
        <v>31</v>
      </c>
      <c r="G51" s="178" t="s">
        <v>24</v>
      </c>
      <c r="H51" s="178" t="s">
        <v>881</v>
      </c>
      <c r="I51" s="256" t="s">
        <v>1339</v>
      </c>
      <c r="J51" s="301" t="s">
        <v>1053</v>
      </c>
    </row>
    <row r="52" spans="1:10" ht="24.95" customHeight="1" x14ac:dyDescent="0.25">
      <c r="A52" s="178" t="s">
        <v>115</v>
      </c>
      <c r="B52" s="175" t="s">
        <v>1074</v>
      </c>
      <c r="C52" s="324" t="s">
        <v>1383</v>
      </c>
      <c r="D52" s="175" t="s">
        <v>850</v>
      </c>
      <c r="E52" s="178" t="s">
        <v>259</v>
      </c>
      <c r="F52" s="178" t="s">
        <v>219</v>
      </c>
      <c r="G52" s="178" t="s">
        <v>229</v>
      </c>
      <c r="H52" s="175" t="s">
        <v>366</v>
      </c>
      <c r="I52" s="256" t="s">
        <v>1356</v>
      </c>
      <c r="J52" s="301" t="s">
        <v>1075</v>
      </c>
    </row>
    <row r="53" spans="1:10" ht="24.95" customHeight="1" x14ac:dyDescent="0.2">
      <c r="A53" s="178" t="s">
        <v>202</v>
      </c>
      <c r="B53" s="175" t="s">
        <v>204</v>
      </c>
      <c r="C53" s="324" t="s">
        <v>1383</v>
      </c>
      <c r="D53" s="175" t="s">
        <v>850</v>
      </c>
      <c r="E53" s="178" t="s">
        <v>22</v>
      </c>
      <c r="F53" s="178" t="s">
        <v>967</v>
      </c>
      <c r="G53" s="178" t="s">
        <v>968</v>
      </c>
      <c r="H53" s="178" t="s">
        <v>35</v>
      </c>
      <c r="I53" s="161" t="s">
        <v>1647</v>
      </c>
      <c r="J53" s="301" t="s">
        <v>1649</v>
      </c>
    </row>
    <row r="54" spans="1:10" ht="24.95" customHeight="1" x14ac:dyDescent="0.25">
      <c r="A54" s="178" t="s">
        <v>146</v>
      </c>
      <c r="B54" s="175" t="s">
        <v>147</v>
      </c>
      <c r="C54" s="324" t="s">
        <v>1383</v>
      </c>
      <c r="D54" s="175" t="s">
        <v>850</v>
      </c>
      <c r="E54" s="178" t="s">
        <v>259</v>
      </c>
      <c r="F54" s="178" t="s">
        <v>48</v>
      </c>
      <c r="G54" s="178" t="s">
        <v>37</v>
      </c>
      <c r="H54" s="178" t="s">
        <v>35</v>
      </c>
      <c r="I54" s="256" t="s">
        <v>1046</v>
      </c>
      <c r="J54" s="311" t="s">
        <v>1047</v>
      </c>
    </row>
    <row r="55" spans="1:10" ht="24.95" customHeight="1" x14ac:dyDescent="0.25">
      <c r="A55" s="178" t="s">
        <v>355</v>
      </c>
      <c r="B55" s="175" t="s">
        <v>883</v>
      </c>
      <c r="C55" s="324" t="s">
        <v>1383</v>
      </c>
      <c r="D55" s="175" t="s">
        <v>850</v>
      </c>
      <c r="E55" s="178" t="s">
        <v>259</v>
      </c>
      <c r="F55" s="175" t="s">
        <v>400</v>
      </c>
      <c r="G55" s="178" t="s">
        <v>84</v>
      </c>
      <c r="H55" s="205" t="s">
        <v>1051</v>
      </c>
      <c r="I55" s="256" t="s">
        <v>1140</v>
      </c>
      <c r="J55" s="301" t="s">
        <v>1053</v>
      </c>
    </row>
    <row r="56" spans="1:10" ht="24.95" customHeight="1" x14ac:dyDescent="0.25">
      <c r="A56" s="178" t="s">
        <v>355</v>
      </c>
      <c r="B56" s="175" t="s">
        <v>1637</v>
      </c>
      <c r="C56" s="324" t="s">
        <v>1382</v>
      </c>
      <c r="D56" s="175" t="s">
        <v>851</v>
      </c>
      <c r="E56" s="178" t="s">
        <v>22</v>
      </c>
      <c r="F56" s="175" t="s">
        <v>400</v>
      </c>
      <c r="G56" s="178" t="s">
        <v>84</v>
      </c>
      <c r="H56" s="178" t="s">
        <v>35</v>
      </c>
      <c r="I56" s="256" t="s">
        <v>1638</v>
      </c>
      <c r="J56" s="301" t="s">
        <v>1050</v>
      </c>
    </row>
    <row r="57" spans="1:10" ht="24.95" customHeight="1" x14ac:dyDescent="0.25">
      <c r="A57" s="178" t="s">
        <v>355</v>
      </c>
      <c r="B57" s="242" t="s">
        <v>884</v>
      </c>
      <c r="C57" s="324" t="s">
        <v>1383</v>
      </c>
      <c r="D57" s="175" t="s">
        <v>850</v>
      </c>
      <c r="E57" s="178" t="s">
        <v>259</v>
      </c>
      <c r="F57" s="175" t="s">
        <v>400</v>
      </c>
      <c r="G57" s="178" t="s">
        <v>84</v>
      </c>
      <c r="H57" s="178" t="s">
        <v>35</v>
      </c>
      <c r="I57" s="256" t="s">
        <v>885</v>
      </c>
      <c r="J57" s="297" t="s">
        <v>1053</v>
      </c>
    </row>
    <row r="58" spans="1:10" ht="24.95" customHeight="1" x14ac:dyDescent="0.25">
      <c r="A58" s="178" t="s">
        <v>355</v>
      </c>
      <c r="B58" s="242" t="s">
        <v>884</v>
      </c>
      <c r="C58" s="324" t="s">
        <v>1382</v>
      </c>
      <c r="D58" s="175" t="s">
        <v>851</v>
      </c>
      <c r="E58" s="178" t="s">
        <v>259</v>
      </c>
      <c r="F58" s="175" t="s">
        <v>400</v>
      </c>
      <c r="G58" s="178" t="s">
        <v>84</v>
      </c>
      <c r="H58" s="178" t="s">
        <v>35</v>
      </c>
      <c r="I58" s="256" t="s">
        <v>885</v>
      </c>
      <c r="J58" s="297" t="s">
        <v>1053</v>
      </c>
    </row>
    <row r="59" spans="1:10" ht="24.95" customHeight="1" x14ac:dyDescent="0.25">
      <c r="A59" s="178" t="s">
        <v>177</v>
      </c>
      <c r="B59" s="175" t="s">
        <v>854</v>
      </c>
      <c r="C59" s="324" t="s">
        <v>1382</v>
      </c>
      <c r="D59" s="175" t="s">
        <v>851</v>
      </c>
      <c r="E59" s="178" t="s">
        <v>259</v>
      </c>
      <c r="F59" s="178" t="s">
        <v>855</v>
      </c>
      <c r="G59" s="178" t="s">
        <v>886</v>
      </c>
      <c r="H59" s="178" t="s">
        <v>1076</v>
      </c>
      <c r="I59" s="256" t="s">
        <v>887</v>
      </c>
      <c r="J59" s="297" t="s">
        <v>1053</v>
      </c>
    </row>
    <row r="60" spans="1:10" ht="24.95" customHeight="1" x14ac:dyDescent="0.25">
      <c r="A60" s="178" t="s">
        <v>177</v>
      </c>
      <c r="B60" s="175" t="s">
        <v>854</v>
      </c>
      <c r="C60" s="324" t="s">
        <v>1383</v>
      </c>
      <c r="D60" s="175" t="s">
        <v>850</v>
      </c>
      <c r="E60" s="178" t="s">
        <v>259</v>
      </c>
      <c r="F60" s="178" t="s">
        <v>855</v>
      </c>
      <c r="G60" s="178" t="s">
        <v>886</v>
      </c>
      <c r="H60" s="178" t="s">
        <v>319</v>
      </c>
      <c r="I60" s="256" t="s">
        <v>887</v>
      </c>
      <c r="J60" s="297" t="s">
        <v>1053</v>
      </c>
    </row>
    <row r="61" spans="1:10" ht="24.95" customHeight="1" x14ac:dyDescent="0.25">
      <c r="A61" s="178" t="s">
        <v>177</v>
      </c>
      <c r="B61" s="175" t="s">
        <v>849</v>
      </c>
      <c r="C61" s="324" t="s">
        <v>1383</v>
      </c>
      <c r="D61" s="175" t="s">
        <v>850</v>
      </c>
      <c r="E61" s="178" t="s">
        <v>259</v>
      </c>
      <c r="F61" s="178" t="s">
        <v>69</v>
      </c>
      <c r="G61" s="178" t="s">
        <v>37</v>
      </c>
      <c r="H61" s="178" t="s">
        <v>1077</v>
      </c>
      <c r="I61" s="256" t="s">
        <v>888</v>
      </c>
      <c r="J61" s="297" t="s">
        <v>1054</v>
      </c>
    </row>
    <row r="62" spans="1:10" ht="24.95" customHeight="1" x14ac:dyDescent="0.25">
      <c r="A62" s="178" t="s">
        <v>177</v>
      </c>
      <c r="B62" s="175" t="s">
        <v>889</v>
      </c>
      <c r="C62" s="324" t="s">
        <v>1385</v>
      </c>
      <c r="D62" s="175" t="s">
        <v>872</v>
      </c>
      <c r="E62" s="178" t="s">
        <v>259</v>
      </c>
      <c r="F62" s="178" t="s">
        <v>48</v>
      </c>
      <c r="G62" s="178" t="s">
        <v>37</v>
      </c>
      <c r="H62" s="178" t="s">
        <v>30</v>
      </c>
      <c r="I62" s="256" t="s">
        <v>1355</v>
      </c>
      <c r="J62" s="295" t="s">
        <v>1050</v>
      </c>
    </row>
    <row r="63" spans="1:10" ht="24.95" customHeight="1" x14ac:dyDescent="0.25">
      <c r="A63" s="62" t="s">
        <v>212</v>
      </c>
      <c r="B63" s="64" t="s">
        <v>1614</v>
      </c>
      <c r="C63" s="81" t="s">
        <v>1382</v>
      </c>
      <c r="D63" s="62" t="s">
        <v>851</v>
      </c>
      <c r="E63" s="62" t="s">
        <v>22</v>
      </c>
      <c r="F63" s="62" t="s">
        <v>1617</v>
      </c>
      <c r="G63" s="62" t="s">
        <v>49</v>
      </c>
      <c r="H63" s="62" t="s">
        <v>35</v>
      </c>
      <c r="I63" s="60" t="s">
        <v>1613</v>
      </c>
      <c r="J63" s="435" t="s">
        <v>1616</v>
      </c>
    </row>
    <row r="64" spans="1:10" ht="24.95" customHeight="1" x14ac:dyDescent="0.25">
      <c r="A64" s="495" t="s">
        <v>1516</v>
      </c>
      <c r="B64" s="496"/>
      <c r="C64" s="496"/>
      <c r="D64" s="496"/>
      <c r="E64" s="496"/>
      <c r="F64" s="496"/>
      <c r="G64" s="496"/>
      <c r="H64" s="496"/>
      <c r="I64" s="496"/>
      <c r="J64" s="497"/>
    </row>
    <row r="65" spans="1:10" ht="24.95" customHeight="1" x14ac:dyDescent="0.25">
      <c r="A65" s="492" t="s">
        <v>1515</v>
      </c>
      <c r="B65" s="493"/>
      <c r="C65" s="493"/>
      <c r="D65" s="493"/>
      <c r="E65" s="493"/>
      <c r="F65" s="493"/>
      <c r="G65" s="493"/>
      <c r="H65" s="493"/>
      <c r="I65" s="493"/>
      <c r="J65" s="494"/>
    </row>
    <row r="66" spans="1:10" ht="24.95" customHeight="1" x14ac:dyDescent="0.25">
      <c r="A66" s="306" t="s">
        <v>424</v>
      </c>
      <c r="B66" s="300" t="s">
        <v>425</v>
      </c>
      <c r="C66" s="323" t="s">
        <v>374</v>
      </c>
      <c r="D66" s="306" t="s">
        <v>375</v>
      </c>
      <c r="E66" s="306" t="s">
        <v>259</v>
      </c>
      <c r="F66" s="96" t="s">
        <v>253</v>
      </c>
      <c r="G66" s="96" t="s">
        <v>322</v>
      </c>
      <c r="H66" s="159" t="s">
        <v>35</v>
      </c>
      <c r="I66" s="299" t="s">
        <v>1078</v>
      </c>
      <c r="J66" s="310"/>
    </row>
    <row r="67" spans="1:10" ht="24.95" customHeight="1" x14ac:dyDescent="0.25">
      <c r="A67" s="175" t="s">
        <v>27</v>
      </c>
      <c r="B67" s="178" t="s">
        <v>426</v>
      </c>
      <c r="C67" s="324" t="s">
        <v>374</v>
      </c>
      <c r="D67" s="175" t="s">
        <v>375</v>
      </c>
      <c r="E67" s="175" t="s">
        <v>259</v>
      </c>
      <c r="F67" s="178" t="s">
        <v>852</v>
      </c>
      <c r="G67" s="178" t="s">
        <v>853</v>
      </c>
      <c r="H67" s="175" t="s">
        <v>30</v>
      </c>
      <c r="I67" s="256" t="s">
        <v>890</v>
      </c>
      <c r="J67" s="295" t="s">
        <v>1053</v>
      </c>
    </row>
    <row r="68" spans="1:10" ht="24.95" customHeight="1" x14ac:dyDescent="0.25">
      <c r="A68" s="175" t="s">
        <v>43</v>
      </c>
      <c r="B68" s="175" t="s">
        <v>44</v>
      </c>
      <c r="C68" s="324" t="s">
        <v>374</v>
      </c>
      <c r="D68" s="175" t="s">
        <v>375</v>
      </c>
      <c r="E68" s="175" t="s">
        <v>22</v>
      </c>
      <c r="F68" s="175" t="s">
        <v>69</v>
      </c>
      <c r="G68" s="175" t="s">
        <v>1514</v>
      </c>
      <c r="H68" s="309" t="s">
        <v>891</v>
      </c>
      <c r="I68" s="307" t="s">
        <v>1513</v>
      </c>
      <c r="J68" s="295" t="s">
        <v>1053</v>
      </c>
    </row>
    <row r="69" spans="1:10" ht="24.95" customHeight="1" x14ac:dyDescent="0.25">
      <c r="A69" s="175" t="s">
        <v>52</v>
      </c>
      <c r="B69" s="175" t="s">
        <v>547</v>
      </c>
      <c r="C69" s="324" t="s">
        <v>374</v>
      </c>
      <c r="D69" s="175" t="s">
        <v>375</v>
      </c>
      <c r="E69" s="175" t="s">
        <v>259</v>
      </c>
      <c r="F69" s="178" t="s">
        <v>69</v>
      </c>
      <c r="G69" s="178" t="s">
        <v>46</v>
      </c>
      <c r="H69" s="178" t="s">
        <v>35</v>
      </c>
      <c r="I69" s="256" t="s">
        <v>870</v>
      </c>
      <c r="J69" s="295" t="s">
        <v>1053</v>
      </c>
    </row>
    <row r="70" spans="1:10" ht="24.95" customHeight="1" x14ac:dyDescent="0.25">
      <c r="A70" s="175" t="s">
        <v>273</v>
      </c>
      <c r="B70" s="175" t="s">
        <v>871</v>
      </c>
      <c r="C70" s="324" t="s">
        <v>374</v>
      </c>
      <c r="D70" s="175" t="s">
        <v>375</v>
      </c>
      <c r="E70" s="175" t="s">
        <v>247</v>
      </c>
      <c r="F70" s="175" t="s">
        <v>79</v>
      </c>
      <c r="G70" s="175" t="s">
        <v>77</v>
      </c>
      <c r="H70" s="178" t="s">
        <v>35</v>
      </c>
      <c r="I70" s="307" t="s">
        <v>451</v>
      </c>
      <c r="J70" s="295" t="s">
        <v>1053</v>
      </c>
    </row>
    <row r="71" spans="1:10" ht="24.95" customHeight="1" x14ac:dyDescent="0.25">
      <c r="A71" s="178" t="s">
        <v>873</v>
      </c>
      <c r="B71" s="175" t="s">
        <v>63</v>
      </c>
      <c r="C71" s="324" t="s">
        <v>374</v>
      </c>
      <c r="D71" s="175" t="s">
        <v>375</v>
      </c>
      <c r="E71" s="175" t="s">
        <v>259</v>
      </c>
      <c r="F71" s="178" t="s">
        <v>1512</v>
      </c>
      <c r="G71" s="178" t="s">
        <v>1511</v>
      </c>
      <c r="H71" s="178" t="s">
        <v>35</v>
      </c>
      <c r="I71" s="256" t="s">
        <v>892</v>
      </c>
      <c r="J71" s="295" t="s">
        <v>1050</v>
      </c>
    </row>
    <row r="72" spans="1:10" ht="24.95" customHeight="1" x14ac:dyDescent="0.25">
      <c r="A72" s="178" t="s">
        <v>873</v>
      </c>
      <c r="B72" s="175" t="s">
        <v>570</v>
      </c>
      <c r="C72" s="324" t="s">
        <v>1392</v>
      </c>
      <c r="D72" s="175" t="s">
        <v>893</v>
      </c>
      <c r="E72" s="175" t="s">
        <v>247</v>
      </c>
      <c r="F72" s="178" t="s">
        <v>69</v>
      </c>
      <c r="G72" s="175" t="s">
        <v>41</v>
      </c>
      <c r="H72" s="178" t="s">
        <v>35</v>
      </c>
      <c r="I72" s="307" t="s">
        <v>1510</v>
      </c>
      <c r="J72" s="295" t="s">
        <v>1053</v>
      </c>
    </row>
    <row r="73" spans="1:10" ht="24.95" customHeight="1" x14ac:dyDescent="0.25">
      <c r="A73" s="178" t="s">
        <v>67</v>
      </c>
      <c r="B73" s="175" t="s">
        <v>1079</v>
      </c>
      <c r="C73" s="324" t="s">
        <v>1392</v>
      </c>
      <c r="D73" s="175" t="s">
        <v>893</v>
      </c>
      <c r="E73" s="175" t="s">
        <v>23</v>
      </c>
      <c r="F73" s="178" t="s">
        <v>79</v>
      </c>
      <c r="G73" s="178" t="s">
        <v>46</v>
      </c>
      <c r="H73" s="178" t="s">
        <v>262</v>
      </c>
      <c r="I73" s="307" t="s">
        <v>1354</v>
      </c>
      <c r="J73" s="295" t="s">
        <v>1053</v>
      </c>
    </row>
    <row r="74" spans="1:10" ht="24.95" customHeight="1" x14ac:dyDescent="0.25">
      <c r="A74" s="175" t="s">
        <v>80</v>
      </c>
      <c r="B74" s="175" t="s">
        <v>81</v>
      </c>
      <c r="C74" s="324" t="s">
        <v>374</v>
      </c>
      <c r="D74" s="175" t="s">
        <v>375</v>
      </c>
      <c r="E74" s="175" t="s">
        <v>259</v>
      </c>
      <c r="F74" s="178" t="s">
        <v>69</v>
      </c>
      <c r="G74" s="178" t="s">
        <v>41</v>
      </c>
      <c r="H74" s="178" t="s">
        <v>82</v>
      </c>
      <c r="I74" s="256" t="s">
        <v>1509</v>
      </c>
      <c r="J74" s="295" t="s">
        <v>1080</v>
      </c>
    </row>
    <row r="75" spans="1:10" ht="24.95" customHeight="1" x14ac:dyDescent="0.25">
      <c r="A75" s="175" t="s">
        <v>96</v>
      </c>
      <c r="B75" s="175" t="s">
        <v>1081</v>
      </c>
      <c r="C75" s="324" t="s">
        <v>1392</v>
      </c>
      <c r="D75" s="175" t="s">
        <v>893</v>
      </c>
      <c r="E75" s="175" t="s">
        <v>259</v>
      </c>
      <c r="F75" s="178" t="s">
        <v>69</v>
      </c>
      <c r="G75" s="178" t="s">
        <v>46</v>
      </c>
      <c r="H75" s="178" t="s">
        <v>1082</v>
      </c>
      <c r="I75" s="256" t="s">
        <v>1353</v>
      </c>
      <c r="J75" s="308" t="s">
        <v>1083</v>
      </c>
    </row>
    <row r="76" spans="1:10" ht="24.95" customHeight="1" x14ac:dyDescent="0.25">
      <c r="A76" s="175" t="s">
        <v>163</v>
      </c>
      <c r="B76" s="175" t="s">
        <v>894</v>
      </c>
      <c r="C76" s="324" t="s">
        <v>374</v>
      </c>
      <c r="D76" s="175" t="s">
        <v>375</v>
      </c>
      <c r="E76" s="175" t="s">
        <v>259</v>
      </c>
      <c r="F76" s="178" t="s">
        <v>79</v>
      </c>
      <c r="G76" s="178" t="s">
        <v>24</v>
      </c>
      <c r="H76" s="178" t="s">
        <v>35</v>
      </c>
      <c r="I76" s="256" t="s">
        <v>1352</v>
      </c>
      <c r="J76" s="295" t="s">
        <v>1053</v>
      </c>
    </row>
    <row r="77" spans="1:10" ht="24.95" customHeight="1" x14ac:dyDescent="0.25">
      <c r="A77" s="175" t="s">
        <v>98</v>
      </c>
      <c r="B77" s="175" t="s">
        <v>103</v>
      </c>
      <c r="C77" s="324" t="s">
        <v>374</v>
      </c>
      <c r="D77" s="175" t="s">
        <v>375</v>
      </c>
      <c r="E77" s="175" t="s">
        <v>247</v>
      </c>
      <c r="F77" s="178" t="s">
        <v>104</v>
      </c>
      <c r="G77" s="178" t="s">
        <v>109</v>
      </c>
      <c r="H77" s="178" t="s">
        <v>895</v>
      </c>
      <c r="I77" s="307" t="s">
        <v>1351</v>
      </c>
      <c r="J77" s="295" t="s">
        <v>1053</v>
      </c>
    </row>
    <row r="78" spans="1:10" ht="24.95" customHeight="1" x14ac:dyDescent="0.25">
      <c r="A78" s="175" t="s">
        <v>106</v>
      </c>
      <c r="B78" s="175" t="s">
        <v>107</v>
      </c>
      <c r="C78" s="324" t="s">
        <v>374</v>
      </c>
      <c r="D78" s="175" t="s">
        <v>375</v>
      </c>
      <c r="E78" s="175" t="s">
        <v>247</v>
      </c>
      <c r="F78" s="178" t="s">
        <v>896</v>
      </c>
      <c r="G78" s="178" t="s">
        <v>897</v>
      </c>
      <c r="H78" s="178" t="s">
        <v>35</v>
      </c>
      <c r="I78" s="307" t="s">
        <v>1350</v>
      </c>
      <c r="J78" s="295" t="s">
        <v>1080</v>
      </c>
    </row>
    <row r="79" spans="1:10" ht="24.95" customHeight="1" x14ac:dyDescent="0.25">
      <c r="A79" s="175" t="s">
        <v>115</v>
      </c>
      <c r="B79" s="175" t="s">
        <v>122</v>
      </c>
      <c r="C79" s="324" t="s">
        <v>1392</v>
      </c>
      <c r="D79" s="175" t="s">
        <v>893</v>
      </c>
      <c r="E79" s="175" t="s">
        <v>247</v>
      </c>
      <c r="F79" s="178" t="s">
        <v>69</v>
      </c>
      <c r="G79" s="175" t="s">
        <v>46</v>
      </c>
      <c r="H79" s="178" t="s">
        <v>116</v>
      </c>
      <c r="I79" s="307" t="s">
        <v>1508</v>
      </c>
      <c r="J79" s="308" t="s">
        <v>1084</v>
      </c>
    </row>
    <row r="80" spans="1:10" ht="24.95" customHeight="1" x14ac:dyDescent="0.25">
      <c r="A80" s="175" t="s">
        <v>898</v>
      </c>
      <c r="B80" s="30" t="s">
        <v>1233</v>
      </c>
      <c r="C80" s="324" t="s">
        <v>1393</v>
      </c>
      <c r="D80" s="205" t="s">
        <v>375</v>
      </c>
      <c r="E80" s="178" t="s">
        <v>1367</v>
      </c>
      <c r="F80" s="25" t="s">
        <v>1364</v>
      </c>
      <c r="G80" s="25" t="s">
        <v>1365</v>
      </c>
      <c r="H80" s="26" t="s">
        <v>35</v>
      </c>
      <c r="I80" s="256" t="s">
        <v>1366</v>
      </c>
      <c r="J80" s="295" t="s">
        <v>1053</v>
      </c>
    </row>
    <row r="81" spans="1:10" ht="24.95" customHeight="1" x14ac:dyDescent="0.2">
      <c r="A81" s="175" t="s">
        <v>202</v>
      </c>
      <c r="B81" s="175" t="s">
        <v>204</v>
      </c>
      <c r="C81" s="324" t="s">
        <v>374</v>
      </c>
      <c r="D81" s="175" t="s">
        <v>375</v>
      </c>
      <c r="E81" s="175" t="s">
        <v>22</v>
      </c>
      <c r="F81" s="178" t="s">
        <v>967</v>
      </c>
      <c r="G81" s="178" t="s">
        <v>968</v>
      </c>
      <c r="H81" s="178" t="s">
        <v>35</v>
      </c>
      <c r="I81" s="161" t="s">
        <v>1647</v>
      </c>
      <c r="J81" s="308" t="s">
        <v>1651</v>
      </c>
    </row>
    <row r="82" spans="1:10" ht="24.95" customHeight="1" x14ac:dyDescent="0.2">
      <c r="A82" s="175" t="s">
        <v>202</v>
      </c>
      <c r="B82" s="175" t="s">
        <v>204</v>
      </c>
      <c r="C82" s="324" t="s">
        <v>374</v>
      </c>
      <c r="D82" s="175" t="s">
        <v>375</v>
      </c>
      <c r="E82" s="175" t="s">
        <v>23</v>
      </c>
      <c r="F82" s="178" t="s">
        <v>967</v>
      </c>
      <c r="G82" s="178" t="s">
        <v>968</v>
      </c>
      <c r="H82" s="178" t="s">
        <v>35</v>
      </c>
      <c r="I82" s="161" t="s">
        <v>1647</v>
      </c>
      <c r="J82" s="315" t="s">
        <v>1650</v>
      </c>
    </row>
    <row r="83" spans="1:10" ht="24.95" customHeight="1" x14ac:dyDescent="0.25">
      <c r="A83" s="175" t="s">
        <v>913</v>
      </c>
      <c r="B83" s="175" t="s">
        <v>476</v>
      </c>
      <c r="C83" s="324" t="s">
        <v>374</v>
      </c>
      <c r="D83" s="175" t="s">
        <v>375</v>
      </c>
      <c r="E83" s="178" t="s">
        <v>22</v>
      </c>
      <c r="F83" s="69" t="s">
        <v>973</v>
      </c>
      <c r="G83" s="69" t="s">
        <v>974</v>
      </c>
      <c r="H83" s="69" t="s">
        <v>35</v>
      </c>
      <c r="I83" s="161" t="s">
        <v>1349</v>
      </c>
      <c r="J83" s="308" t="s">
        <v>1673</v>
      </c>
    </row>
    <row r="84" spans="1:10" ht="24.95" customHeight="1" x14ac:dyDescent="0.25">
      <c r="A84" s="175" t="s">
        <v>132</v>
      </c>
      <c r="B84" s="175" t="s">
        <v>134</v>
      </c>
      <c r="C84" s="324" t="s">
        <v>1394</v>
      </c>
      <c r="D84" s="175" t="s">
        <v>901</v>
      </c>
      <c r="E84" s="175" t="s">
        <v>259</v>
      </c>
      <c r="F84" s="178" t="s">
        <v>26</v>
      </c>
      <c r="G84" s="175" t="s">
        <v>49</v>
      </c>
      <c r="H84" s="178" t="s">
        <v>902</v>
      </c>
      <c r="I84" s="256" t="s">
        <v>903</v>
      </c>
      <c r="J84" s="295" t="s">
        <v>1053</v>
      </c>
    </row>
    <row r="85" spans="1:10" ht="24.95" customHeight="1" x14ac:dyDescent="0.25">
      <c r="A85" s="175" t="s">
        <v>648</v>
      </c>
      <c r="B85" s="175" t="s">
        <v>652</v>
      </c>
      <c r="C85" s="324" t="s">
        <v>374</v>
      </c>
      <c r="D85" s="175" t="s">
        <v>375</v>
      </c>
      <c r="E85" s="175" t="s">
        <v>259</v>
      </c>
      <c r="F85" s="178" t="s">
        <v>26</v>
      </c>
      <c r="G85" s="178" t="s">
        <v>24</v>
      </c>
      <c r="H85" s="178" t="s">
        <v>35</v>
      </c>
      <c r="I85" s="256" t="s">
        <v>1348</v>
      </c>
      <c r="J85" s="295" t="s">
        <v>1080</v>
      </c>
    </row>
    <row r="86" spans="1:10" ht="24.95" customHeight="1" x14ac:dyDescent="0.25">
      <c r="A86" s="175" t="s">
        <v>146</v>
      </c>
      <c r="B86" s="178" t="s">
        <v>904</v>
      </c>
      <c r="C86" s="324" t="s">
        <v>374</v>
      </c>
      <c r="D86" s="175" t="s">
        <v>375</v>
      </c>
      <c r="E86" s="178" t="s">
        <v>247</v>
      </c>
      <c r="F86" s="178" t="s">
        <v>40</v>
      </c>
      <c r="G86" s="178" t="s">
        <v>49</v>
      </c>
      <c r="H86" s="178" t="s">
        <v>633</v>
      </c>
      <c r="I86" s="256" t="s">
        <v>905</v>
      </c>
      <c r="J86" s="295" t="s">
        <v>1053</v>
      </c>
    </row>
    <row r="87" spans="1:10" ht="24.95" customHeight="1" x14ac:dyDescent="0.25">
      <c r="A87" s="175" t="s">
        <v>146</v>
      </c>
      <c r="B87" s="175" t="s">
        <v>1085</v>
      </c>
      <c r="C87" s="324" t="s">
        <v>29</v>
      </c>
      <c r="D87" s="175" t="s">
        <v>377</v>
      </c>
      <c r="E87" s="178" t="s">
        <v>259</v>
      </c>
      <c r="F87" s="178" t="s">
        <v>143</v>
      </c>
      <c r="G87" s="178" t="s">
        <v>37</v>
      </c>
      <c r="H87" s="178" t="s">
        <v>35</v>
      </c>
      <c r="I87" s="256" t="s">
        <v>1347</v>
      </c>
      <c r="J87" s="295" t="s">
        <v>1053</v>
      </c>
    </row>
    <row r="88" spans="1:10" ht="24.95" customHeight="1" x14ac:dyDescent="0.25">
      <c r="A88" s="175" t="s">
        <v>146</v>
      </c>
      <c r="B88" s="175" t="s">
        <v>1085</v>
      </c>
      <c r="C88" s="324" t="s">
        <v>56</v>
      </c>
      <c r="D88" s="175" t="s">
        <v>57</v>
      </c>
      <c r="E88" s="178" t="s">
        <v>259</v>
      </c>
      <c r="F88" s="178" t="s">
        <v>143</v>
      </c>
      <c r="G88" s="178" t="s">
        <v>37</v>
      </c>
      <c r="H88" s="178" t="s">
        <v>35</v>
      </c>
      <c r="I88" s="256" t="s">
        <v>1347</v>
      </c>
      <c r="J88" s="295" t="s">
        <v>1053</v>
      </c>
    </row>
    <row r="89" spans="1:10" ht="24.95" customHeight="1" x14ac:dyDescent="0.25">
      <c r="A89" s="175" t="s">
        <v>146</v>
      </c>
      <c r="B89" s="175" t="s">
        <v>1086</v>
      </c>
      <c r="C89" s="324" t="s">
        <v>1394</v>
      </c>
      <c r="D89" s="175" t="s">
        <v>901</v>
      </c>
      <c r="E89" s="178" t="s">
        <v>247</v>
      </c>
      <c r="F89" s="178" t="s">
        <v>219</v>
      </c>
      <c r="G89" s="178" t="s">
        <v>24</v>
      </c>
      <c r="H89" s="175" t="s">
        <v>406</v>
      </c>
      <c r="I89" s="256" t="s">
        <v>1346</v>
      </c>
      <c r="J89" s="295" t="s">
        <v>1053</v>
      </c>
    </row>
    <row r="90" spans="1:10" ht="24.95" customHeight="1" x14ac:dyDescent="0.25">
      <c r="A90" s="175" t="s">
        <v>146</v>
      </c>
      <c r="B90" s="175" t="s">
        <v>1086</v>
      </c>
      <c r="C90" s="324" t="s">
        <v>374</v>
      </c>
      <c r="D90" s="175" t="s">
        <v>375</v>
      </c>
      <c r="E90" s="178" t="s">
        <v>247</v>
      </c>
      <c r="F90" s="178" t="s">
        <v>1507</v>
      </c>
      <c r="G90" s="178" t="s">
        <v>24</v>
      </c>
      <c r="H90" s="175" t="s">
        <v>35</v>
      </c>
      <c r="I90" s="256" t="s">
        <v>1345</v>
      </c>
      <c r="J90" s="295" t="s">
        <v>1053</v>
      </c>
    </row>
    <row r="91" spans="1:10" ht="24.95" customHeight="1" x14ac:dyDescent="0.25">
      <c r="A91" s="175" t="s">
        <v>146</v>
      </c>
      <c r="B91" s="178" t="s">
        <v>906</v>
      </c>
      <c r="C91" s="324" t="s">
        <v>29</v>
      </c>
      <c r="D91" s="175" t="s">
        <v>377</v>
      </c>
      <c r="E91" s="175" t="s">
        <v>259</v>
      </c>
      <c r="F91" s="178" t="s">
        <v>31</v>
      </c>
      <c r="G91" s="178" t="s">
        <v>24</v>
      </c>
      <c r="H91" s="178" t="s">
        <v>35</v>
      </c>
      <c r="I91" s="256" t="s">
        <v>1344</v>
      </c>
      <c r="J91" s="297" t="s">
        <v>1053</v>
      </c>
    </row>
    <row r="92" spans="1:10" ht="25.5" x14ac:dyDescent="0.25">
      <c r="A92" s="175" t="s">
        <v>136</v>
      </c>
      <c r="B92" s="178" t="s">
        <v>1087</v>
      </c>
      <c r="C92" s="324" t="s">
        <v>1394</v>
      </c>
      <c r="D92" s="175" t="s">
        <v>901</v>
      </c>
      <c r="E92" s="175" t="s">
        <v>22</v>
      </c>
      <c r="F92" s="178" t="s">
        <v>31</v>
      </c>
      <c r="G92" s="178" t="s">
        <v>24</v>
      </c>
      <c r="H92" s="205" t="s">
        <v>299</v>
      </c>
      <c r="I92" s="256" t="s">
        <v>1343</v>
      </c>
      <c r="J92" s="297" t="s">
        <v>1053</v>
      </c>
    </row>
    <row r="93" spans="1:10" ht="38.25" x14ac:dyDescent="0.25">
      <c r="A93" s="175" t="s">
        <v>1088</v>
      </c>
      <c r="B93" s="26" t="s">
        <v>157</v>
      </c>
      <c r="C93" s="324" t="s">
        <v>374</v>
      </c>
      <c r="D93" s="205" t="s">
        <v>375</v>
      </c>
      <c r="E93" s="175" t="s">
        <v>259</v>
      </c>
      <c r="F93" s="178" t="s">
        <v>882</v>
      </c>
      <c r="G93" s="178" t="s">
        <v>32</v>
      </c>
      <c r="H93" s="205" t="s">
        <v>1048</v>
      </c>
      <c r="I93" s="256" t="s">
        <v>1049</v>
      </c>
      <c r="J93" s="308" t="s">
        <v>1089</v>
      </c>
    </row>
    <row r="94" spans="1:10" ht="25.5" x14ac:dyDescent="0.25">
      <c r="A94" s="175" t="s">
        <v>355</v>
      </c>
      <c r="B94" s="178" t="s">
        <v>907</v>
      </c>
      <c r="C94" s="324" t="s">
        <v>374</v>
      </c>
      <c r="D94" s="205" t="s">
        <v>375</v>
      </c>
      <c r="E94" s="178" t="s">
        <v>247</v>
      </c>
      <c r="F94" s="178" t="s">
        <v>400</v>
      </c>
      <c r="G94" s="178" t="s">
        <v>84</v>
      </c>
      <c r="H94" s="178" t="s">
        <v>908</v>
      </c>
      <c r="I94" s="256" t="s">
        <v>909</v>
      </c>
      <c r="J94" s="297" t="s">
        <v>1053</v>
      </c>
    </row>
    <row r="95" spans="1:10" ht="25.5" x14ac:dyDescent="0.25">
      <c r="A95" s="175" t="s">
        <v>355</v>
      </c>
      <c r="B95" s="242" t="s">
        <v>884</v>
      </c>
      <c r="C95" s="324" t="s">
        <v>374</v>
      </c>
      <c r="D95" s="205" t="s">
        <v>375</v>
      </c>
      <c r="E95" s="175" t="s">
        <v>259</v>
      </c>
      <c r="F95" s="178" t="s">
        <v>400</v>
      </c>
      <c r="G95" s="178" t="s">
        <v>84</v>
      </c>
      <c r="H95" s="178" t="s">
        <v>35</v>
      </c>
      <c r="I95" s="256" t="s">
        <v>885</v>
      </c>
      <c r="J95" s="297" t="s">
        <v>1053</v>
      </c>
    </row>
    <row r="96" spans="1:10" ht="25.5" x14ac:dyDescent="0.25">
      <c r="A96" s="175" t="s">
        <v>177</v>
      </c>
      <c r="B96" s="178" t="s">
        <v>889</v>
      </c>
      <c r="C96" s="324" t="s">
        <v>1395</v>
      </c>
      <c r="D96" s="205" t="s">
        <v>910</v>
      </c>
      <c r="E96" s="175" t="s">
        <v>259</v>
      </c>
      <c r="F96" s="178" t="s">
        <v>48</v>
      </c>
      <c r="G96" s="178" t="s">
        <v>37</v>
      </c>
      <c r="H96" s="178" t="s">
        <v>30</v>
      </c>
      <c r="I96" s="256" t="s">
        <v>1506</v>
      </c>
      <c r="J96" s="295" t="s">
        <v>1050</v>
      </c>
    </row>
    <row r="97" spans="1:10" ht="20.25" customHeight="1" x14ac:dyDescent="0.25">
      <c r="A97" s="175" t="s">
        <v>177</v>
      </c>
      <c r="B97" s="178" t="s">
        <v>1090</v>
      </c>
      <c r="C97" s="324" t="s">
        <v>1394</v>
      </c>
      <c r="D97" s="175" t="s">
        <v>901</v>
      </c>
      <c r="E97" s="178" t="s">
        <v>247</v>
      </c>
      <c r="F97" s="178" t="s">
        <v>69</v>
      </c>
      <c r="G97" s="175" t="s">
        <v>46</v>
      </c>
      <c r="H97" s="178" t="s">
        <v>35</v>
      </c>
      <c r="I97" s="307" t="s">
        <v>1091</v>
      </c>
      <c r="J97" s="297" t="s">
        <v>1092</v>
      </c>
    </row>
    <row r="98" spans="1:10" x14ac:dyDescent="0.25">
      <c r="A98" s="175" t="s">
        <v>911</v>
      </c>
      <c r="B98" s="178" t="s">
        <v>912</v>
      </c>
      <c r="C98" s="324" t="s">
        <v>1394</v>
      </c>
      <c r="D98" s="175" t="s">
        <v>901</v>
      </c>
      <c r="E98" s="178" t="s">
        <v>247</v>
      </c>
      <c r="F98" s="178"/>
      <c r="G98" s="178"/>
      <c r="H98" s="178" t="s">
        <v>35</v>
      </c>
      <c r="I98" s="307" t="s">
        <v>1093</v>
      </c>
      <c r="J98" s="295" t="s">
        <v>1050</v>
      </c>
    </row>
    <row r="99" spans="1:10" ht="18.75" x14ac:dyDescent="0.25">
      <c r="A99" s="489" t="s">
        <v>1469</v>
      </c>
      <c r="B99" s="490"/>
      <c r="C99" s="490"/>
      <c r="D99" s="490"/>
      <c r="E99" s="490"/>
      <c r="F99" s="490"/>
      <c r="G99" s="490"/>
      <c r="H99" s="490"/>
      <c r="I99" s="490"/>
      <c r="J99" s="491"/>
    </row>
    <row r="100" spans="1:10" ht="21.75" customHeight="1" x14ac:dyDescent="0.25">
      <c r="A100" s="492" t="s">
        <v>1470</v>
      </c>
      <c r="B100" s="493"/>
      <c r="C100" s="493"/>
      <c r="D100" s="493"/>
      <c r="E100" s="493"/>
      <c r="F100" s="493"/>
      <c r="G100" s="493"/>
      <c r="H100" s="493"/>
      <c r="I100" s="493"/>
      <c r="J100" s="494"/>
    </row>
    <row r="101" spans="1:10" ht="27.75" customHeight="1" x14ac:dyDescent="0.25">
      <c r="A101" s="306" t="s">
        <v>132</v>
      </c>
      <c r="B101" s="300" t="s">
        <v>369</v>
      </c>
      <c r="C101" s="323" t="s">
        <v>374</v>
      </c>
      <c r="D101" s="383" t="s">
        <v>375</v>
      </c>
      <c r="E101" s="300" t="s">
        <v>22</v>
      </c>
      <c r="F101" s="300" t="s">
        <v>31</v>
      </c>
      <c r="G101" s="300" t="s">
        <v>84</v>
      </c>
      <c r="H101" s="300" t="s">
        <v>35</v>
      </c>
      <c r="I101" s="299" t="s">
        <v>404</v>
      </c>
      <c r="J101" s="443" t="s">
        <v>1639</v>
      </c>
    </row>
    <row r="102" spans="1:10" ht="38.25" x14ac:dyDescent="0.25">
      <c r="A102" s="175" t="s">
        <v>980</v>
      </c>
      <c r="B102" s="178" t="s">
        <v>1094</v>
      </c>
      <c r="C102" s="324" t="s">
        <v>374</v>
      </c>
      <c r="D102" s="205" t="s">
        <v>375</v>
      </c>
      <c r="E102" s="305" t="s">
        <v>22</v>
      </c>
      <c r="F102" s="25" t="s">
        <v>1342</v>
      </c>
      <c r="G102" s="304" t="s">
        <v>1341</v>
      </c>
      <c r="H102" s="45" t="s">
        <v>35</v>
      </c>
      <c r="I102" s="303" t="s">
        <v>984</v>
      </c>
      <c r="J102" s="295" t="s">
        <v>1053</v>
      </c>
    </row>
    <row r="103" spans="1:10" ht="38.25" x14ac:dyDescent="0.2">
      <c r="A103" s="175" t="s">
        <v>1657</v>
      </c>
      <c r="B103" s="30" t="s">
        <v>1658</v>
      </c>
      <c r="C103" s="324" t="s">
        <v>374</v>
      </c>
      <c r="D103" s="205" t="s">
        <v>375</v>
      </c>
      <c r="E103" s="178" t="s">
        <v>22</v>
      </c>
      <c r="F103" s="178" t="s">
        <v>26</v>
      </c>
      <c r="G103" s="178" t="s">
        <v>390</v>
      </c>
      <c r="H103" s="178" t="s">
        <v>379</v>
      </c>
      <c r="I103" s="161" t="s">
        <v>1662</v>
      </c>
      <c r="J103" s="302" t="s">
        <v>1668</v>
      </c>
    </row>
    <row r="104" spans="1:10" ht="25.5" x14ac:dyDescent="0.2">
      <c r="A104" s="175" t="s">
        <v>199</v>
      </c>
      <c r="B104" s="30" t="s">
        <v>868</v>
      </c>
      <c r="C104" s="324" t="s">
        <v>374</v>
      </c>
      <c r="D104" s="205" t="s">
        <v>375</v>
      </c>
      <c r="E104" s="178" t="s">
        <v>22</v>
      </c>
      <c r="F104" s="178" t="s">
        <v>79</v>
      </c>
      <c r="G104" s="178" t="s">
        <v>84</v>
      </c>
      <c r="H104" s="178" t="s">
        <v>379</v>
      </c>
      <c r="I104" s="161" t="s">
        <v>222</v>
      </c>
      <c r="J104" s="301" t="s">
        <v>1095</v>
      </c>
    </row>
    <row r="105" spans="1:10" ht="25.5" x14ac:dyDescent="0.25">
      <c r="A105" s="175" t="s">
        <v>196</v>
      </c>
      <c r="B105" s="30" t="s">
        <v>197</v>
      </c>
      <c r="C105" s="324" t="s">
        <v>374</v>
      </c>
      <c r="D105" s="205" t="s">
        <v>375</v>
      </c>
      <c r="E105" s="178" t="s">
        <v>22</v>
      </c>
      <c r="F105" s="25" t="s">
        <v>79</v>
      </c>
      <c r="G105" s="25" t="s">
        <v>84</v>
      </c>
      <c r="H105" s="26" t="s">
        <v>35</v>
      </c>
      <c r="I105" s="256" t="s">
        <v>198</v>
      </c>
      <c r="J105" s="295" t="s">
        <v>1053</v>
      </c>
    </row>
    <row r="106" spans="1:10" ht="25.5" x14ac:dyDescent="0.2">
      <c r="A106" s="175" t="s">
        <v>202</v>
      </c>
      <c r="B106" s="175" t="s">
        <v>204</v>
      </c>
      <c r="C106" s="324" t="s">
        <v>374</v>
      </c>
      <c r="D106" s="205" t="s">
        <v>375</v>
      </c>
      <c r="E106" s="30" t="s">
        <v>22</v>
      </c>
      <c r="F106" s="178" t="s">
        <v>389</v>
      </c>
      <c r="G106" s="178" t="s">
        <v>1652</v>
      </c>
      <c r="H106" s="178" t="s">
        <v>35</v>
      </c>
      <c r="I106" s="161" t="s">
        <v>1647</v>
      </c>
      <c r="J106" s="301" t="s">
        <v>1653</v>
      </c>
    </row>
    <row r="107" spans="1:10" ht="18.75" x14ac:dyDescent="0.25">
      <c r="A107" s="495" t="s">
        <v>1096</v>
      </c>
      <c r="B107" s="496"/>
      <c r="C107" s="496"/>
      <c r="D107" s="496"/>
      <c r="E107" s="496"/>
      <c r="F107" s="496"/>
      <c r="G107" s="496"/>
      <c r="H107" s="496"/>
      <c r="I107" s="496"/>
      <c r="J107" s="497"/>
    </row>
    <row r="108" spans="1:10" ht="18.75" x14ac:dyDescent="0.25">
      <c r="A108" s="492" t="s">
        <v>1097</v>
      </c>
      <c r="B108" s="493"/>
      <c r="C108" s="493"/>
      <c r="D108" s="493"/>
      <c r="E108" s="493"/>
      <c r="F108" s="493"/>
      <c r="G108" s="493"/>
      <c r="H108" s="493"/>
      <c r="I108" s="493"/>
      <c r="J108" s="494"/>
    </row>
    <row r="109" spans="1:10" x14ac:dyDescent="0.25">
      <c r="A109" s="376" t="s">
        <v>221</v>
      </c>
      <c r="B109" s="300" t="s">
        <v>1007</v>
      </c>
      <c r="C109" s="327" t="s">
        <v>1396</v>
      </c>
      <c r="D109" s="300" t="s">
        <v>1098</v>
      </c>
      <c r="E109" s="300" t="s">
        <v>23</v>
      </c>
      <c r="F109" s="300" t="s">
        <v>69</v>
      </c>
      <c r="G109" s="300" t="s">
        <v>1198</v>
      </c>
      <c r="H109" s="300" t="s">
        <v>30</v>
      </c>
      <c r="I109" s="299" t="s">
        <v>1008</v>
      </c>
      <c r="J109" s="298" t="s">
        <v>1340</v>
      </c>
    </row>
    <row r="110" spans="1:10" ht="30" x14ac:dyDescent="0.25">
      <c r="A110" s="296" t="s">
        <v>80</v>
      </c>
      <c r="B110" s="178" t="s">
        <v>1099</v>
      </c>
      <c r="C110" s="328" t="s">
        <v>1396</v>
      </c>
      <c r="D110" s="178" t="s">
        <v>1098</v>
      </c>
      <c r="E110" s="178" t="s">
        <v>23</v>
      </c>
      <c r="F110" s="178" t="s">
        <v>26</v>
      </c>
      <c r="G110" s="178" t="s">
        <v>390</v>
      </c>
      <c r="H110" s="175" t="s">
        <v>1100</v>
      </c>
      <c r="I110" s="256" t="s">
        <v>1505</v>
      </c>
      <c r="J110" s="297" t="s">
        <v>1101</v>
      </c>
    </row>
    <row r="111" spans="1:10" ht="25.5" x14ac:dyDescent="0.25">
      <c r="A111" s="296" t="s">
        <v>93</v>
      </c>
      <c r="B111" s="178" t="s">
        <v>660</v>
      </c>
      <c r="C111" s="328" t="s">
        <v>1396</v>
      </c>
      <c r="D111" s="178" t="s">
        <v>1098</v>
      </c>
      <c r="E111" s="178" t="s">
        <v>23</v>
      </c>
      <c r="F111" s="178" t="s">
        <v>31</v>
      </c>
      <c r="G111" s="178" t="s">
        <v>24</v>
      </c>
      <c r="H111" s="178" t="s">
        <v>881</v>
      </c>
      <c r="I111" s="256" t="s">
        <v>1339</v>
      </c>
      <c r="J111" s="295" t="s">
        <v>1053</v>
      </c>
    </row>
    <row r="112" spans="1:10" x14ac:dyDescent="0.25">
      <c r="A112" s="62" t="s">
        <v>212</v>
      </c>
      <c r="B112" s="56" t="s">
        <v>1614</v>
      </c>
      <c r="C112" s="81" t="s">
        <v>1396</v>
      </c>
      <c r="D112" s="62" t="s">
        <v>1098</v>
      </c>
      <c r="E112" s="62" t="s">
        <v>1615</v>
      </c>
      <c r="F112" s="62" t="s">
        <v>1617</v>
      </c>
      <c r="G112" s="62" t="s">
        <v>49</v>
      </c>
      <c r="H112" s="62" t="s">
        <v>35</v>
      </c>
      <c r="I112" s="60" t="s">
        <v>1613</v>
      </c>
      <c r="J112" s="435" t="s">
        <v>1616</v>
      </c>
    </row>
    <row r="147" spans="7:7" x14ac:dyDescent="0.25">
      <c r="G147" s="220" t="s">
        <v>8</v>
      </c>
    </row>
  </sheetData>
  <mergeCells count="11">
    <mergeCell ref="A1:J1"/>
    <mergeCell ref="A99:J99"/>
    <mergeCell ref="A100:J100"/>
    <mergeCell ref="A107:J107"/>
    <mergeCell ref="A108:J108"/>
    <mergeCell ref="A3:J3"/>
    <mergeCell ref="A4:J4"/>
    <mergeCell ref="A25:J25"/>
    <mergeCell ref="A26:J26"/>
    <mergeCell ref="A64:J64"/>
    <mergeCell ref="A65:J65"/>
  </mergeCells>
  <hyperlinks>
    <hyperlink ref="I28" r:id="rId1"/>
    <hyperlink ref="I70" r:id="rId2"/>
    <hyperlink ref="I91" r:id="rId3"/>
    <hyperlink ref="I32" r:id="rId4" location="courses"/>
    <hyperlink ref="I27" r:id="rId5"/>
    <hyperlink ref="I29" r:id="rId6"/>
    <hyperlink ref="I39" r:id="rId7"/>
    <hyperlink ref="I33" r:id="rId8" location="activetab=diploma_omschrijving"/>
    <hyperlink ref="I37" r:id="rId9"/>
    <hyperlink ref="I40" r:id="rId10"/>
    <hyperlink ref="I41" r:id="rId11"/>
    <hyperlink ref="I45" r:id="rId12"/>
    <hyperlink ref="J45" r:id="rId13"/>
    <hyperlink ref="I17" r:id="rId14" display="https://www.saintlouiscollege.eu/sound-engineering/"/>
    <hyperlink ref="J24" r:id="rId15" display="https://www.facebook.com/esnujkrakow/ _x000a_"/>
    <hyperlink ref="J5" r:id="rId16" display="https://www.facebook.com/esnujkrakow/ _x000a_"/>
    <hyperlink ref="J6" r:id="rId17" display="https://www.facebook.com/esnujkrakow/ _x000a_"/>
    <hyperlink ref="J7" r:id="rId18" display="https://www.facebook.com/esnujkrakow/ _x000a_"/>
    <hyperlink ref="J8" r:id="rId19" display="https://www.facebook.com/esnujkrakow/ _x000a_"/>
    <hyperlink ref="I49" r:id="rId20" display="https://ug.edu.ge/en/study-programs"/>
    <hyperlink ref="I109" r:id="rId21"/>
    <hyperlink ref="I11" r:id="rId22"/>
    <hyperlink ref="I38" r:id="rId23"/>
    <hyperlink ref="I102" r:id="rId24"/>
    <hyperlink ref="I83" r:id="rId25"/>
    <hyperlink ref="I104" r:id="rId26"/>
    <hyperlink ref="I105" r:id="rId27"/>
    <hyperlink ref="I98" r:id="rId28"/>
    <hyperlink ref="I5" r:id="rId29"/>
    <hyperlink ref="I8" r:id="rId30"/>
    <hyperlink ref="I12" r:id="rId31"/>
    <hyperlink ref="I13" r:id="rId32"/>
    <hyperlink ref="I14" r:id="rId33"/>
    <hyperlink ref="I15" r:id="rId34"/>
    <hyperlink ref="I16" r:id="rId35"/>
    <hyperlink ref="I19" r:id="rId36"/>
    <hyperlink ref="I20" r:id="rId37"/>
    <hyperlink ref="I21" r:id="rId38"/>
    <hyperlink ref="I22" r:id="rId39"/>
    <hyperlink ref="I30" r:id="rId40"/>
    <hyperlink ref="I31" r:id="rId41" location="activetab=selectie"/>
    <hyperlink ref="I42" r:id="rId42"/>
    <hyperlink ref="I44" r:id="rId43"/>
    <hyperlink ref="I47" r:id="rId44"/>
    <hyperlink ref="I51" r:id="rId45"/>
    <hyperlink ref="I52" r:id="rId46"/>
    <hyperlink ref="I55" r:id="rId47"/>
    <hyperlink ref="I57" r:id="rId48"/>
    <hyperlink ref="I59" r:id="rId49"/>
    <hyperlink ref="I61" r:id="rId50"/>
    <hyperlink ref="I62" r:id="rId51"/>
    <hyperlink ref="I66" r:id="rId52"/>
    <hyperlink ref="I67" r:id="rId53"/>
    <hyperlink ref="I68" r:id="rId54"/>
    <hyperlink ref="I69" r:id="rId55"/>
    <hyperlink ref="I73" r:id="rId56"/>
    <hyperlink ref="I75" r:id="rId57"/>
    <hyperlink ref="I76" r:id="rId58"/>
    <hyperlink ref="I77" r:id="rId59"/>
    <hyperlink ref="I78" r:id="rId60"/>
    <hyperlink ref="I79" r:id="rId61"/>
    <hyperlink ref="I84" r:id="rId62"/>
    <hyperlink ref="I85" r:id="rId63"/>
    <hyperlink ref="I87" r:id="rId64"/>
    <hyperlink ref="I88" r:id="rId65"/>
    <hyperlink ref="I89" r:id="rId66"/>
    <hyperlink ref="I90" r:id="rId67"/>
    <hyperlink ref="I92" r:id="rId68"/>
    <hyperlink ref="I93" r:id="rId69"/>
    <hyperlink ref="I94" r:id="rId70"/>
    <hyperlink ref="I95" r:id="rId71"/>
    <hyperlink ref="I96" r:id="rId72"/>
    <hyperlink ref="I97" r:id="rId73"/>
    <hyperlink ref="I110" r:id="rId74"/>
    <hyperlink ref="I111" r:id="rId75"/>
    <hyperlink ref="I23" r:id="rId76"/>
    <hyperlink ref="I80" r:id="rId77"/>
    <hyperlink ref="I34" r:id="rId78"/>
    <hyperlink ref="I6" r:id="rId79"/>
    <hyperlink ref="I7" r:id="rId80"/>
    <hyperlink ref="I24" r:id="rId81"/>
    <hyperlink ref="I48" r:id="rId82"/>
    <hyperlink ref="I72" r:id="rId83"/>
    <hyperlink ref="I86" r:id="rId84"/>
    <hyperlink ref="I101" r:id="rId85"/>
    <hyperlink ref="I50" r:id="rId86"/>
    <hyperlink ref="I112" r:id="rId87"/>
    <hyperlink ref="I63" r:id="rId88"/>
    <hyperlink ref="I56" r:id="rId89"/>
    <hyperlink ref="I18" r:id="rId90"/>
    <hyperlink ref="I53" r:id="rId91"/>
    <hyperlink ref="I82" r:id="rId92"/>
    <hyperlink ref="I81" r:id="rId93"/>
    <hyperlink ref="I106" r:id="rId94"/>
    <hyperlink ref="I9" r:id="rId95" location="2"/>
    <hyperlink ref="I10" r:id="rId96" location="2"/>
    <hyperlink ref="I35" r:id="rId97"/>
    <hyperlink ref="I36" r:id="rId98"/>
    <hyperlink ref="I103" r:id="rId99" location="2"/>
  </hyperlinks>
  <pageMargins left="0.7" right="0.7" top="0.75" bottom="0.75" header="0.3" footer="0.3"/>
  <pageSetup orientation="portrait" r:id="rId100"/>
  <drawing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4"/>
  <sheetViews>
    <sheetView zoomScale="70" zoomScaleNormal="70" workbookViewId="0">
      <pane ySplit="2" topLeftCell="A3" activePane="bottomLeft" state="frozen"/>
      <selection pane="bottomLeft" activeCell="A4" sqref="A4"/>
    </sheetView>
  </sheetViews>
  <sheetFormatPr defaultRowHeight="15" x14ac:dyDescent="0.25"/>
  <cols>
    <col min="1" max="1" width="5.7109375" style="91" customWidth="1"/>
    <col min="2" max="2" width="43.7109375" style="91" customWidth="1"/>
    <col min="3" max="3" width="9" style="3" customWidth="1"/>
    <col min="4" max="4" width="27.7109375" style="91" customWidth="1"/>
    <col min="5" max="5" width="6.28515625" style="91" customWidth="1"/>
    <col min="6" max="6" width="13.5703125" style="3" customWidth="1"/>
    <col min="7" max="7" width="14" style="3" customWidth="1"/>
    <col min="8" max="8" width="19.42578125" style="91" customWidth="1"/>
    <col min="9" max="9" width="70.5703125" style="91" customWidth="1"/>
    <col min="10" max="10" width="176.140625" style="91" bestFit="1" customWidth="1"/>
    <col min="11" max="16384" width="9.140625" style="91"/>
  </cols>
  <sheetData>
    <row r="1" spans="1:10" ht="26.65" customHeight="1" x14ac:dyDescent="0.3">
      <c r="A1" s="471" t="s">
        <v>234</v>
      </c>
      <c r="B1" s="471"/>
      <c r="C1" s="471"/>
      <c r="D1" s="471"/>
      <c r="E1" s="471"/>
      <c r="F1" s="471"/>
      <c r="G1" s="471"/>
      <c r="H1" s="471"/>
      <c r="I1" s="471"/>
      <c r="J1" s="471"/>
    </row>
    <row r="2" spans="1:10" s="53" customFormat="1" ht="47.1" customHeight="1" x14ac:dyDescent="0.25">
      <c r="A2" s="86" t="s">
        <v>2</v>
      </c>
      <c r="B2" s="87" t="s">
        <v>0</v>
      </c>
      <c r="C2" s="88" t="s">
        <v>9</v>
      </c>
      <c r="D2" s="87" t="s">
        <v>10</v>
      </c>
      <c r="E2" s="86" t="s">
        <v>3</v>
      </c>
      <c r="F2" s="88" t="s">
        <v>4</v>
      </c>
      <c r="G2" s="88" t="s">
        <v>5</v>
      </c>
      <c r="H2" s="87" t="s">
        <v>1</v>
      </c>
      <c r="I2" s="87" t="s">
        <v>6</v>
      </c>
      <c r="J2" s="85" t="s">
        <v>7</v>
      </c>
    </row>
    <row r="3" spans="1:10" ht="25.15" customHeight="1" x14ac:dyDescent="0.3">
      <c r="A3" s="468" t="s">
        <v>1534</v>
      </c>
      <c r="B3" s="469"/>
      <c r="C3" s="469"/>
      <c r="D3" s="469"/>
      <c r="E3" s="469"/>
      <c r="F3" s="469"/>
      <c r="G3" s="469"/>
      <c r="H3" s="469"/>
      <c r="I3" s="469"/>
      <c r="J3" s="470"/>
    </row>
    <row r="4" spans="1:10" ht="25.15" customHeight="1" x14ac:dyDescent="0.25">
      <c r="A4" s="15" t="s">
        <v>224</v>
      </c>
      <c r="B4" s="30" t="s">
        <v>225</v>
      </c>
      <c r="C4" s="17" t="s">
        <v>29</v>
      </c>
      <c r="D4" s="17" t="s">
        <v>25</v>
      </c>
      <c r="E4" s="18" t="s">
        <v>22</v>
      </c>
      <c r="F4" s="17" t="s">
        <v>184</v>
      </c>
      <c r="G4" s="17" t="s">
        <v>184</v>
      </c>
      <c r="H4" s="18" t="s">
        <v>35</v>
      </c>
      <c r="I4" s="12" t="s">
        <v>226</v>
      </c>
      <c r="J4" s="20"/>
    </row>
    <row r="5" spans="1:10" ht="25.15" customHeight="1" x14ac:dyDescent="0.25">
      <c r="A5" s="15" t="s">
        <v>224</v>
      </c>
      <c r="B5" s="30" t="s">
        <v>227</v>
      </c>
      <c r="C5" s="17" t="s">
        <v>29</v>
      </c>
      <c r="D5" s="17" t="s">
        <v>25</v>
      </c>
      <c r="E5" s="18" t="s">
        <v>22</v>
      </c>
      <c r="F5" s="17" t="s">
        <v>228</v>
      </c>
      <c r="G5" s="17" t="s">
        <v>229</v>
      </c>
      <c r="H5" s="18" t="s">
        <v>35</v>
      </c>
      <c r="I5" s="12" t="s">
        <v>230</v>
      </c>
      <c r="J5" s="20" t="s">
        <v>1531</v>
      </c>
    </row>
    <row r="6" spans="1:10" ht="25.15" customHeight="1" x14ac:dyDescent="0.25">
      <c r="A6" s="15" t="s">
        <v>27</v>
      </c>
      <c r="B6" s="30" t="s">
        <v>28</v>
      </c>
      <c r="C6" s="17" t="s">
        <v>29</v>
      </c>
      <c r="D6" s="18" t="s">
        <v>25</v>
      </c>
      <c r="E6" s="18" t="s">
        <v>22</v>
      </c>
      <c r="F6" s="17" t="s">
        <v>31</v>
      </c>
      <c r="G6" s="17" t="s">
        <v>32</v>
      </c>
      <c r="H6" s="18" t="s">
        <v>30</v>
      </c>
      <c r="I6" s="12" t="s">
        <v>33</v>
      </c>
      <c r="J6" s="1"/>
    </row>
    <row r="7" spans="1:10" ht="25.15" customHeight="1" x14ac:dyDescent="0.25">
      <c r="A7" s="15" t="s">
        <v>27</v>
      </c>
      <c r="B7" s="16" t="s">
        <v>34</v>
      </c>
      <c r="C7" s="17" t="s">
        <v>29</v>
      </c>
      <c r="D7" s="18" t="s">
        <v>25</v>
      </c>
      <c r="E7" s="18" t="s">
        <v>22</v>
      </c>
      <c r="F7" s="17" t="s">
        <v>36</v>
      </c>
      <c r="G7" s="17" t="s">
        <v>37</v>
      </c>
      <c r="H7" s="18" t="s">
        <v>35</v>
      </c>
      <c r="I7" s="12" t="s">
        <v>1254</v>
      </c>
      <c r="J7" s="1"/>
    </row>
    <row r="8" spans="1:10" ht="25.15" customHeight="1" x14ac:dyDescent="0.25">
      <c r="A8" s="15" t="s">
        <v>43</v>
      </c>
      <c r="B8" s="16" t="s">
        <v>50</v>
      </c>
      <c r="C8" s="17" t="s">
        <v>29</v>
      </c>
      <c r="D8" s="18" t="s">
        <v>25</v>
      </c>
      <c r="E8" s="18" t="s">
        <v>22</v>
      </c>
      <c r="F8" s="17" t="s">
        <v>48</v>
      </c>
      <c r="G8" s="17" t="s">
        <v>49</v>
      </c>
      <c r="H8" s="18" t="s">
        <v>30</v>
      </c>
      <c r="I8" s="19" t="s">
        <v>47</v>
      </c>
      <c r="J8" s="1" t="s">
        <v>1266</v>
      </c>
    </row>
    <row r="9" spans="1:10" ht="25.15" customHeight="1" x14ac:dyDescent="0.25">
      <c r="A9" s="15" t="s">
        <v>199</v>
      </c>
      <c r="B9" s="16" t="s">
        <v>954</v>
      </c>
      <c r="C9" s="17" t="s">
        <v>29</v>
      </c>
      <c r="D9" s="17" t="s">
        <v>25</v>
      </c>
      <c r="E9" s="18" t="s">
        <v>22</v>
      </c>
      <c r="F9" s="17" t="s">
        <v>228</v>
      </c>
      <c r="G9" s="17" t="s">
        <v>281</v>
      </c>
      <c r="H9" s="18" t="s">
        <v>35</v>
      </c>
      <c r="I9" s="12" t="s">
        <v>222</v>
      </c>
      <c r="J9" s="20" t="s">
        <v>223</v>
      </c>
    </row>
    <row r="10" spans="1:10" ht="25.15" customHeight="1" x14ac:dyDescent="0.25">
      <c r="A10" s="22" t="s">
        <v>52</v>
      </c>
      <c r="B10" s="23" t="s">
        <v>258</v>
      </c>
      <c r="C10" s="17" t="s">
        <v>29</v>
      </c>
      <c r="D10" s="18" t="s">
        <v>25</v>
      </c>
      <c r="E10" s="18" t="s">
        <v>22</v>
      </c>
      <c r="F10" s="17" t="s">
        <v>40</v>
      </c>
      <c r="G10" s="17" t="s">
        <v>46</v>
      </c>
      <c r="H10" s="18" t="s">
        <v>35</v>
      </c>
      <c r="I10" s="12" t="s">
        <v>51</v>
      </c>
      <c r="J10" s="1"/>
    </row>
    <row r="11" spans="1:10" ht="25.15" customHeight="1" x14ac:dyDescent="0.25">
      <c r="A11" s="15" t="s">
        <v>52</v>
      </c>
      <c r="B11" s="16" t="s">
        <v>62</v>
      </c>
      <c r="C11" s="17" t="s">
        <v>29</v>
      </c>
      <c r="D11" s="18" t="s">
        <v>25</v>
      </c>
      <c r="E11" s="18" t="s">
        <v>22</v>
      </c>
      <c r="F11" s="37" t="s">
        <v>185</v>
      </c>
      <c r="G11" s="37" t="s">
        <v>186</v>
      </c>
      <c r="H11" s="18" t="s">
        <v>35</v>
      </c>
      <c r="I11" s="12" t="s">
        <v>1244</v>
      </c>
      <c r="J11" s="1"/>
    </row>
    <row r="12" spans="1:10" ht="25.15" customHeight="1" x14ac:dyDescent="0.25">
      <c r="A12" s="15" t="s">
        <v>52</v>
      </c>
      <c r="B12" s="16" t="s">
        <v>58</v>
      </c>
      <c r="C12" s="17" t="s">
        <v>29</v>
      </c>
      <c r="D12" s="18" t="s">
        <v>25</v>
      </c>
      <c r="E12" s="8" t="s">
        <v>22</v>
      </c>
      <c r="F12" s="17" t="s">
        <v>48</v>
      </c>
      <c r="G12" s="17" t="s">
        <v>49</v>
      </c>
      <c r="H12" s="18" t="s">
        <v>35</v>
      </c>
      <c r="I12" s="12" t="s">
        <v>1134</v>
      </c>
      <c r="J12" s="1"/>
    </row>
    <row r="13" spans="1:10" ht="25.15" customHeight="1" x14ac:dyDescent="0.25">
      <c r="A13" s="15" t="s">
        <v>52</v>
      </c>
      <c r="B13" s="16" t="s">
        <v>63</v>
      </c>
      <c r="C13" s="17" t="s">
        <v>29</v>
      </c>
      <c r="D13" s="18" t="s">
        <v>25</v>
      </c>
      <c r="E13" s="8" t="s">
        <v>22</v>
      </c>
      <c r="F13" s="17" t="s">
        <v>40</v>
      </c>
      <c r="G13" s="17" t="s">
        <v>41</v>
      </c>
      <c r="H13" s="18" t="s">
        <v>35</v>
      </c>
      <c r="I13" s="12" t="s">
        <v>1252</v>
      </c>
      <c r="J13" s="1"/>
    </row>
    <row r="14" spans="1:10" ht="25.15" customHeight="1" x14ac:dyDescent="0.25">
      <c r="A14" s="15" t="s">
        <v>52</v>
      </c>
      <c r="B14" s="16" t="s">
        <v>949</v>
      </c>
      <c r="C14" s="17" t="s">
        <v>29</v>
      </c>
      <c r="D14" s="18" t="s">
        <v>25</v>
      </c>
      <c r="E14" s="18" t="s">
        <v>22</v>
      </c>
      <c r="F14" s="204" t="s">
        <v>950</v>
      </c>
      <c r="G14" s="205" t="s">
        <v>951</v>
      </c>
      <c r="H14" s="18" t="s">
        <v>35</v>
      </c>
      <c r="I14" s="60" t="s">
        <v>952</v>
      </c>
      <c r="J14" s="230" t="s">
        <v>1105</v>
      </c>
    </row>
    <row r="15" spans="1:10" ht="25.15" customHeight="1" x14ac:dyDescent="0.25">
      <c r="A15" s="15" t="s">
        <v>52</v>
      </c>
      <c r="B15" s="243" t="s">
        <v>1218</v>
      </c>
      <c r="C15" s="17" t="s">
        <v>29</v>
      </c>
      <c r="D15" s="18" t="s">
        <v>25</v>
      </c>
      <c r="E15" s="18" t="s">
        <v>22</v>
      </c>
      <c r="F15" s="204" t="s">
        <v>48</v>
      </c>
      <c r="G15" s="205" t="s">
        <v>1219</v>
      </c>
      <c r="H15" s="18" t="s">
        <v>35</v>
      </c>
      <c r="I15" s="39" t="s">
        <v>1220</v>
      </c>
      <c r="J15" s="13" t="s">
        <v>1221</v>
      </c>
    </row>
    <row r="16" spans="1:10" ht="25.15" customHeight="1" x14ac:dyDescent="0.25">
      <c r="A16" s="15" t="s">
        <v>67</v>
      </c>
      <c r="B16" s="16" t="s">
        <v>70</v>
      </c>
      <c r="C16" s="17" t="s">
        <v>29</v>
      </c>
      <c r="D16" s="18" t="s">
        <v>25</v>
      </c>
      <c r="E16" s="8" t="s">
        <v>22</v>
      </c>
      <c r="F16" s="17" t="s">
        <v>69</v>
      </c>
      <c r="G16" s="17" t="s">
        <v>46</v>
      </c>
      <c r="H16" s="18" t="s">
        <v>71</v>
      </c>
      <c r="I16" s="12" t="s">
        <v>72</v>
      </c>
      <c r="J16" s="1"/>
    </row>
    <row r="17" spans="1:10" ht="25.15" customHeight="1" x14ac:dyDescent="0.25">
      <c r="A17" s="15" t="s">
        <v>67</v>
      </c>
      <c r="B17" s="16" t="s">
        <v>73</v>
      </c>
      <c r="C17" s="17" t="s">
        <v>29</v>
      </c>
      <c r="D17" s="18" t="s">
        <v>25</v>
      </c>
      <c r="E17" s="8" t="s">
        <v>22</v>
      </c>
      <c r="F17" s="17" t="s">
        <v>69</v>
      </c>
      <c r="G17" s="17" t="s">
        <v>74</v>
      </c>
      <c r="H17" s="18" t="s">
        <v>71</v>
      </c>
      <c r="I17" s="12" t="s">
        <v>75</v>
      </c>
      <c r="J17" s="1"/>
    </row>
    <row r="18" spans="1:10" ht="25.15" customHeight="1" x14ac:dyDescent="0.25">
      <c r="A18" s="15" t="s">
        <v>80</v>
      </c>
      <c r="B18" s="16" t="s">
        <v>81</v>
      </c>
      <c r="C18" s="17" t="s">
        <v>29</v>
      </c>
      <c r="D18" s="18" t="s">
        <v>25</v>
      </c>
      <c r="E18" s="8" t="s">
        <v>22</v>
      </c>
      <c r="F18" s="17" t="s">
        <v>79</v>
      </c>
      <c r="G18" s="17" t="s">
        <v>41</v>
      </c>
      <c r="H18" s="18" t="s">
        <v>82</v>
      </c>
      <c r="I18" s="12" t="s">
        <v>78</v>
      </c>
      <c r="J18" s="1"/>
    </row>
    <row r="19" spans="1:10" ht="25.15" customHeight="1" x14ac:dyDescent="0.25">
      <c r="A19" s="15" t="s">
        <v>80</v>
      </c>
      <c r="B19" s="16" t="s">
        <v>86</v>
      </c>
      <c r="C19" s="17" t="s">
        <v>29</v>
      </c>
      <c r="D19" s="18" t="s">
        <v>25</v>
      </c>
      <c r="E19" s="8" t="s">
        <v>22</v>
      </c>
      <c r="F19" s="17" t="s">
        <v>69</v>
      </c>
      <c r="G19" s="17" t="s">
        <v>49</v>
      </c>
      <c r="H19" s="18" t="s">
        <v>87</v>
      </c>
      <c r="I19" s="12" t="s">
        <v>88</v>
      </c>
      <c r="J19" s="1"/>
    </row>
    <row r="20" spans="1:10" ht="25.15" customHeight="1" x14ac:dyDescent="0.25">
      <c r="A20" s="15" t="s">
        <v>80</v>
      </c>
      <c r="B20" s="16" t="s">
        <v>89</v>
      </c>
      <c r="C20" s="17" t="s">
        <v>29</v>
      </c>
      <c r="D20" s="18" t="s">
        <v>25</v>
      </c>
      <c r="E20" s="8" t="s">
        <v>22</v>
      </c>
      <c r="F20" s="16" t="s">
        <v>79</v>
      </c>
      <c r="G20" s="16" t="s">
        <v>183</v>
      </c>
      <c r="H20" s="21" t="s">
        <v>91</v>
      </c>
      <c r="I20" s="12" t="s">
        <v>90</v>
      </c>
      <c r="J20" s="52" t="s">
        <v>1618</v>
      </c>
    </row>
    <row r="21" spans="1:10" ht="25.15" customHeight="1" x14ac:dyDescent="0.25">
      <c r="A21" s="15" t="s">
        <v>93</v>
      </c>
      <c r="B21" s="16" t="s">
        <v>94</v>
      </c>
      <c r="C21" s="17" t="s">
        <v>29</v>
      </c>
      <c r="D21" s="18" t="s">
        <v>25</v>
      </c>
      <c r="E21" s="8" t="s">
        <v>22</v>
      </c>
      <c r="F21" s="17" t="s">
        <v>31</v>
      </c>
      <c r="G21" s="16" t="s">
        <v>184</v>
      </c>
      <c r="H21" s="18" t="s">
        <v>95</v>
      </c>
      <c r="I21" s="13" t="s">
        <v>92</v>
      </c>
      <c r="J21" s="1"/>
    </row>
    <row r="22" spans="1:10" ht="25.15" customHeight="1" x14ac:dyDescent="0.25">
      <c r="A22" s="15" t="s">
        <v>221</v>
      </c>
      <c r="B22" s="16" t="s">
        <v>217</v>
      </c>
      <c r="C22" s="17" t="s">
        <v>29</v>
      </c>
      <c r="D22" s="17" t="s">
        <v>25</v>
      </c>
      <c r="E22" s="8" t="s">
        <v>22</v>
      </c>
      <c r="F22" s="17" t="s">
        <v>69</v>
      </c>
      <c r="G22" s="16" t="s">
        <v>37</v>
      </c>
      <c r="H22" s="18" t="s">
        <v>35</v>
      </c>
      <c r="I22" s="12" t="s">
        <v>218</v>
      </c>
      <c r="J22" s="234"/>
    </row>
    <row r="23" spans="1:10" ht="25.15" customHeight="1" x14ac:dyDescent="0.25">
      <c r="A23" s="15" t="s">
        <v>221</v>
      </c>
      <c r="B23" s="16" t="s">
        <v>1269</v>
      </c>
      <c r="C23" s="17" t="s">
        <v>29</v>
      </c>
      <c r="D23" s="17" t="s">
        <v>25</v>
      </c>
      <c r="E23" s="8" t="s">
        <v>22</v>
      </c>
      <c r="F23" s="17"/>
      <c r="G23" s="16"/>
      <c r="H23" s="18" t="s">
        <v>35</v>
      </c>
      <c r="I23" s="12" t="s">
        <v>1270</v>
      </c>
      <c r="J23" s="234"/>
    </row>
    <row r="24" spans="1:10" ht="25.15" customHeight="1" x14ac:dyDescent="0.25">
      <c r="A24" s="15" t="s">
        <v>98</v>
      </c>
      <c r="B24" s="16" t="s">
        <v>99</v>
      </c>
      <c r="C24" s="17" t="s">
        <v>29</v>
      </c>
      <c r="D24" s="18" t="s">
        <v>25</v>
      </c>
      <c r="E24" s="8" t="s">
        <v>22</v>
      </c>
      <c r="F24" s="16" t="s">
        <v>31</v>
      </c>
      <c r="G24" s="16" t="s">
        <v>24</v>
      </c>
      <c r="H24" s="21" t="s">
        <v>101</v>
      </c>
      <c r="I24" s="12" t="s">
        <v>1243</v>
      </c>
      <c r="J24" s="1" t="str">
        <f>$J$59</f>
        <v>English test: all components B2 (reading, writing, listening)</v>
      </c>
    </row>
    <row r="25" spans="1:10" ht="25.15" customHeight="1" x14ac:dyDescent="0.25">
      <c r="A25" s="22" t="s">
        <v>98</v>
      </c>
      <c r="B25" s="23" t="s">
        <v>103</v>
      </c>
      <c r="C25" s="17" t="s">
        <v>29</v>
      </c>
      <c r="D25" s="18" t="s">
        <v>25</v>
      </c>
      <c r="E25" s="8" t="s">
        <v>22</v>
      </c>
      <c r="F25" s="17" t="s">
        <v>104</v>
      </c>
      <c r="G25" s="17" t="s">
        <v>105</v>
      </c>
      <c r="H25" s="21" t="s">
        <v>101</v>
      </c>
      <c r="I25" s="19" t="s">
        <v>102</v>
      </c>
      <c r="J25" s="52" t="s">
        <v>1250</v>
      </c>
    </row>
    <row r="26" spans="1:10" ht="25.15" customHeight="1" x14ac:dyDescent="0.25">
      <c r="A26" s="24" t="s">
        <v>106</v>
      </c>
      <c r="B26" s="16" t="s">
        <v>107</v>
      </c>
      <c r="C26" s="17" t="s">
        <v>29</v>
      </c>
      <c r="D26" s="18" t="s">
        <v>25</v>
      </c>
      <c r="E26" s="8" t="s">
        <v>22</v>
      </c>
      <c r="F26" s="25" t="s">
        <v>108</v>
      </c>
      <c r="G26" s="25" t="s">
        <v>41</v>
      </c>
      <c r="H26" s="26" t="s">
        <v>35</v>
      </c>
      <c r="I26" s="19" t="s">
        <v>182</v>
      </c>
      <c r="J26" s="1" t="s">
        <v>1242</v>
      </c>
    </row>
    <row r="27" spans="1:10" ht="25.15" customHeight="1" x14ac:dyDescent="0.25">
      <c r="A27" s="24" t="s">
        <v>106</v>
      </c>
      <c r="B27" s="16" t="s">
        <v>112</v>
      </c>
      <c r="C27" s="17" t="s">
        <v>29</v>
      </c>
      <c r="D27" s="18" t="s">
        <v>25</v>
      </c>
      <c r="E27" s="8" t="s">
        <v>22</v>
      </c>
      <c r="F27" s="17" t="s">
        <v>69</v>
      </c>
      <c r="G27" s="17" t="s">
        <v>32</v>
      </c>
      <c r="H27" s="26" t="s">
        <v>113</v>
      </c>
      <c r="I27" s="12" t="s">
        <v>114</v>
      </c>
      <c r="J27" s="1"/>
    </row>
    <row r="28" spans="1:10" ht="25.15" customHeight="1" x14ac:dyDescent="0.25">
      <c r="A28" s="24" t="s">
        <v>115</v>
      </c>
      <c r="B28" s="16" t="s">
        <v>118</v>
      </c>
      <c r="C28" s="17" t="s">
        <v>56</v>
      </c>
      <c r="D28" s="18" t="s">
        <v>57</v>
      </c>
      <c r="E28" s="8" t="s">
        <v>22</v>
      </c>
      <c r="F28" s="17" t="s">
        <v>119</v>
      </c>
      <c r="G28" s="17" t="s">
        <v>37</v>
      </c>
      <c r="H28" s="18" t="s">
        <v>116</v>
      </c>
      <c r="I28" s="19" t="s">
        <v>1208</v>
      </c>
      <c r="J28" s="1" t="s">
        <v>1533</v>
      </c>
    </row>
    <row r="29" spans="1:10" ht="25.15" customHeight="1" x14ac:dyDescent="0.25">
      <c r="A29" s="24" t="s">
        <v>115</v>
      </c>
      <c r="B29" s="16" t="s">
        <v>123</v>
      </c>
      <c r="C29" s="17" t="s">
        <v>29</v>
      </c>
      <c r="D29" s="18" t="s">
        <v>25</v>
      </c>
      <c r="E29" s="8" t="s">
        <v>22</v>
      </c>
      <c r="F29" s="17" t="s">
        <v>79</v>
      </c>
      <c r="G29" s="17" t="s">
        <v>84</v>
      </c>
      <c r="H29" s="18" t="s">
        <v>116</v>
      </c>
      <c r="I29" s="12" t="s">
        <v>292</v>
      </c>
      <c r="J29" s="1"/>
    </row>
    <row r="30" spans="1:10" ht="25.15" customHeight="1" x14ac:dyDescent="0.25">
      <c r="A30" s="15" t="s">
        <v>202</v>
      </c>
      <c r="B30" s="40" t="s">
        <v>205</v>
      </c>
      <c r="C30" s="17" t="s">
        <v>29</v>
      </c>
      <c r="D30" s="41" t="s">
        <v>25</v>
      </c>
      <c r="E30" s="42" t="s">
        <v>22</v>
      </c>
      <c r="F30" s="17" t="s">
        <v>270</v>
      </c>
      <c r="G30" s="17" t="s">
        <v>77</v>
      </c>
      <c r="H30" s="41" t="s">
        <v>35</v>
      </c>
      <c r="I30" s="255" t="s">
        <v>208</v>
      </c>
      <c r="J30" s="47"/>
    </row>
    <row r="31" spans="1:10" ht="25.15" customHeight="1" x14ac:dyDescent="0.25">
      <c r="A31" s="15" t="s">
        <v>130</v>
      </c>
      <c r="B31" s="16" t="s">
        <v>131</v>
      </c>
      <c r="C31" s="17" t="s">
        <v>29</v>
      </c>
      <c r="D31" s="18" t="s">
        <v>25</v>
      </c>
      <c r="E31" s="8" t="s">
        <v>22</v>
      </c>
      <c r="F31" s="17" t="s">
        <v>59</v>
      </c>
      <c r="G31" s="17" t="s">
        <v>49</v>
      </c>
      <c r="H31" s="18" t="s">
        <v>30</v>
      </c>
      <c r="I31" s="12" t="s">
        <v>1471</v>
      </c>
      <c r="J31" s="47"/>
    </row>
    <row r="32" spans="1:10" ht="25.15" customHeight="1" x14ac:dyDescent="0.25">
      <c r="A32" s="15" t="s">
        <v>132</v>
      </c>
      <c r="B32" s="40" t="s">
        <v>986</v>
      </c>
      <c r="C32" s="17" t="s">
        <v>29</v>
      </c>
      <c r="D32" s="41" t="s">
        <v>25</v>
      </c>
      <c r="E32" s="42" t="s">
        <v>22</v>
      </c>
      <c r="F32" s="17" t="s">
        <v>100</v>
      </c>
      <c r="G32" s="17" t="s">
        <v>77</v>
      </c>
      <c r="H32" s="41" t="s">
        <v>987</v>
      </c>
      <c r="I32" s="255" t="s">
        <v>988</v>
      </c>
      <c r="J32" s="27" t="s">
        <v>1226</v>
      </c>
    </row>
    <row r="33" spans="1:10" ht="25.15" customHeight="1" x14ac:dyDescent="0.25">
      <c r="A33" s="15" t="s">
        <v>136</v>
      </c>
      <c r="B33" s="16" t="s">
        <v>137</v>
      </c>
      <c r="C33" s="17" t="s">
        <v>29</v>
      </c>
      <c r="D33" s="18" t="s">
        <v>25</v>
      </c>
      <c r="E33" s="8" t="s">
        <v>22</v>
      </c>
      <c r="F33" s="17" t="s">
        <v>36</v>
      </c>
      <c r="G33" s="17" t="s">
        <v>37</v>
      </c>
      <c r="H33" s="18" t="s">
        <v>138</v>
      </c>
      <c r="I33" s="12" t="s">
        <v>135</v>
      </c>
      <c r="J33" s="27"/>
    </row>
    <row r="34" spans="1:10" ht="25.15" customHeight="1" x14ac:dyDescent="0.25">
      <c r="A34" s="15" t="s">
        <v>136</v>
      </c>
      <c r="B34" s="16" t="s">
        <v>142</v>
      </c>
      <c r="C34" s="17" t="s">
        <v>29</v>
      </c>
      <c r="D34" s="18" t="s">
        <v>25</v>
      </c>
      <c r="E34" s="18" t="s">
        <v>22</v>
      </c>
      <c r="F34" s="17" t="s">
        <v>143</v>
      </c>
      <c r="G34" s="17" t="s">
        <v>144</v>
      </c>
      <c r="H34" s="18" t="s">
        <v>145</v>
      </c>
      <c r="I34" s="12" t="s">
        <v>141</v>
      </c>
      <c r="J34" s="27"/>
    </row>
    <row r="35" spans="1:10" ht="25.15" customHeight="1" x14ac:dyDescent="0.25">
      <c r="A35" s="15" t="s">
        <v>136</v>
      </c>
      <c r="B35" s="16" t="s">
        <v>140</v>
      </c>
      <c r="C35" s="17" t="s">
        <v>29</v>
      </c>
      <c r="D35" s="18" t="s">
        <v>25</v>
      </c>
      <c r="E35" s="8" t="s">
        <v>22</v>
      </c>
      <c r="F35" s="17" t="s">
        <v>36</v>
      </c>
      <c r="G35" s="17" t="s">
        <v>37</v>
      </c>
      <c r="H35" s="18" t="s">
        <v>138</v>
      </c>
      <c r="I35" s="12" t="s">
        <v>139</v>
      </c>
      <c r="J35" s="1"/>
    </row>
    <row r="36" spans="1:10" ht="25.15" customHeight="1" x14ac:dyDescent="0.25">
      <c r="A36" s="15" t="s">
        <v>146</v>
      </c>
      <c r="B36" s="16" t="s">
        <v>147</v>
      </c>
      <c r="C36" s="17" t="s">
        <v>29</v>
      </c>
      <c r="D36" s="18" t="s">
        <v>25</v>
      </c>
      <c r="E36" s="8" t="s">
        <v>22</v>
      </c>
      <c r="F36" s="17" t="s">
        <v>48</v>
      </c>
      <c r="G36" s="17" t="s">
        <v>37</v>
      </c>
      <c r="H36" s="18" t="s">
        <v>30</v>
      </c>
      <c r="I36" s="12" t="s">
        <v>148</v>
      </c>
      <c r="J36" s="1" t="s">
        <v>1530</v>
      </c>
    </row>
    <row r="37" spans="1:10" ht="25.15" customHeight="1" x14ac:dyDescent="0.25">
      <c r="A37" s="24" t="s">
        <v>154</v>
      </c>
      <c r="B37" s="16" t="s">
        <v>155</v>
      </c>
      <c r="C37" s="17" t="s">
        <v>29</v>
      </c>
      <c r="D37" s="18" t="s">
        <v>25</v>
      </c>
      <c r="E37" s="8" t="s">
        <v>22</v>
      </c>
      <c r="F37" s="17" t="s">
        <v>69</v>
      </c>
      <c r="G37" s="17" t="s">
        <v>46</v>
      </c>
      <c r="H37" s="18" t="s">
        <v>156</v>
      </c>
      <c r="I37" s="12" t="s">
        <v>153</v>
      </c>
      <c r="J37" s="52" t="s">
        <v>1265</v>
      </c>
    </row>
    <row r="38" spans="1:10" ht="25.15" customHeight="1" x14ac:dyDescent="0.25">
      <c r="A38" s="15" t="s">
        <v>209</v>
      </c>
      <c r="B38" s="16" t="s">
        <v>210</v>
      </c>
      <c r="C38" s="17" t="s">
        <v>29</v>
      </c>
      <c r="D38" s="17" t="s">
        <v>25</v>
      </c>
      <c r="E38" s="48" t="s">
        <v>22</v>
      </c>
      <c r="F38" s="17" t="s">
        <v>276</v>
      </c>
      <c r="G38" s="17" t="s">
        <v>229</v>
      </c>
      <c r="H38" s="17" t="s">
        <v>30</v>
      </c>
      <c r="I38" s="52" t="s">
        <v>211</v>
      </c>
      <c r="J38" s="52"/>
    </row>
    <row r="39" spans="1:10" ht="25.15" customHeight="1" x14ac:dyDescent="0.25">
      <c r="A39" s="15" t="s">
        <v>174</v>
      </c>
      <c r="B39" s="16" t="s">
        <v>175</v>
      </c>
      <c r="C39" s="17" t="s">
        <v>29</v>
      </c>
      <c r="D39" s="18" t="s">
        <v>25</v>
      </c>
      <c r="E39" s="8" t="s">
        <v>22</v>
      </c>
      <c r="F39" s="17" t="s">
        <v>31</v>
      </c>
      <c r="G39" s="17" t="s">
        <v>32</v>
      </c>
      <c r="H39" s="18" t="s">
        <v>30</v>
      </c>
      <c r="I39" s="12" t="s">
        <v>173</v>
      </c>
      <c r="J39" s="27"/>
    </row>
    <row r="40" spans="1:10" ht="25.15" customHeight="1" x14ac:dyDescent="0.25">
      <c r="A40" s="15" t="s">
        <v>171</v>
      </c>
      <c r="B40" s="16" t="s">
        <v>172</v>
      </c>
      <c r="C40" s="17" t="s">
        <v>29</v>
      </c>
      <c r="D40" s="18" t="s">
        <v>25</v>
      </c>
      <c r="E40" s="8" t="s">
        <v>22</v>
      </c>
      <c r="F40" s="17" t="s">
        <v>31</v>
      </c>
      <c r="G40" s="17" t="s">
        <v>24</v>
      </c>
      <c r="H40" s="18" t="s">
        <v>30</v>
      </c>
      <c r="I40" s="12" t="s">
        <v>170</v>
      </c>
      <c r="J40" s="27"/>
    </row>
    <row r="41" spans="1:10" ht="25.15" customHeight="1" x14ac:dyDescent="0.25">
      <c r="A41" s="15" t="s">
        <v>212</v>
      </c>
      <c r="B41" s="40" t="s">
        <v>213</v>
      </c>
      <c r="C41" s="17" t="s">
        <v>29</v>
      </c>
      <c r="D41" s="41" t="s">
        <v>25</v>
      </c>
      <c r="E41" s="42" t="s">
        <v>22</v>
      </c>
      <c r="F41" s="17" t="s">
        <v>339</v>
      </c>
      <c r="G41" s="17" t="s">
        <v>77</v>
      </c>
      <c r="H41" s="41" t="s">
        <v>35</v>
      </c>
      <c r="I41" s="52" t="s">
        <v>214</v>
      </c>
      <c r="J41" s="44"/>
    </row>
    <row r="42" spans="1:10" ht="25.15" customHeight="1" x14ac:dyDescent="0.25">
      <c r="A42" s="15" t="s">
        <v>212</v>
      </c>
      <c r="B42" s="40" t="s">
        <v>215</v>
      </c>
      <c r="C42" s="17" t="s">
        <v>29</v>
      </c>
      <c r="D42" s="41" t="s">
        <v>25</v>
      </c>
      <c r="E42" s="42" t="s">
        <v>22</v>
      </c>
      <c r="F42" s="17" t="s">
        <v>969</v>
      </c>
      <c r="G42" s="17" t="s">
        <v>456</v>
      </c>
      <c r="H42" s="41" t="s">
        <v>35</v>
      </c>
      <c r="I42" s="49" t="s">
        <v>216</v>
      </c>
      <c r="J42" s="44" t="s">
        <v>1378</v>
      </c>
    </row>
    <row r="43" spans="1:10" ht="25.15" customHeight="1" x14ac:dyDescent="0.25">
      <c r="A43" s="65" t="s">
        <v>212</v>
      </c>
      <c r="B43" s="445" t="s">
        <v>1614</v>
      </c>
      <c r="C43" s="253" t="s">
        <v>29</v>
      </c>
      <c r="D43" s="65" t="s">
        <v>25</v>
      </c>
      <c r="E43" s="377" t="s">
        <v>22</v>
      </c>
      <c r="F43" s="51" t="s">
        <v>1617</v>
      </c>
      <c r="G43" s="1" t="s">
        <v>49</v>
      </c>
      <c r="H43" s="65" t="s">
        <v>35</v>
      </c>
      <c r="I43" s="49" t="s">
        <v>1613</v>
      </c>
      <c r="J43" s="56"/>
    </row>
    <row r="44" spans="1:10" ht="25.15" customHeight="1" x14ac:dyDescent="0.25">
      <c r="A44" s="15" t="s">
        <v>163</v>
      </c>
      <c r="B44" s="16" t="s">
        <v>169</v>
      </c>
      <c r="C44" s="17" t="s">
        <v>29</v>
      </c>
      <c r="D44" s="18" t="s">
        <v>25</v>
      </c>
      <c r="E44" s="8" t="s">
        <v>22</v>
      </c>
      <c r="F44" s="17" t="s">
        <v>26</v>
      </c>
      <c r="G44" s="17" t="s">
        <v>84</v>
      </c>
      <c r="H44" s="18" t="s">
        <v>35</v>
      </c>
      <c r="I44" s="12" t="s">
        <v>168</v>
      </c>
      <c r="J44" s="44"/>
    </row>
    <row r="45" spans="1:10" ht="25.15" customHeight="1" x14ac:dyDescent="0.25">
      <c r="A45" s="15" t="s">
        <v>163</v>
      </c>
      <c r="B45" s="23" t="s">
        <v>164</v>
      </c>
      <c r="C45" s="17" t="s">
        <v>29</v>
      </c>
      <c r="D45" s="18" t="s">
        <v>25</v>
      </c>
      <c r="E45" s="18" t="s">
        <v>22</v>
      </c>
      <c r="F45" s="17" t="s">
        <v>108</v>
      </c>
      <c r="G45" s="17" t="s">
        <v>84</v>
      </c>
      <c r="H45" s="18" t="s">
        <v>165</v>
      </c>
      <c r="I45" s="12" t="s">
        <v>162</v>
      </c>
      <c r="J45" s="5"/>
    </row>
    <row r="46" spans="1:10" ht="25.15" customHeight="1" x14ac:dyDescent="0.25">
      <c r="A46" s="393"/>
      <c r="B46" s="392"/>
      <c r="C46" s="390"/>
      <c r="D46" s="34"/>
      <c r="E46" s="391"/>
      <c r="F46" s="390"/>
      <c r="G46" s="390"/>
      <c r="H46" s="34"/>
      <c r="I46" s="389"/>
      <c r="J46" s="388"/>
    </row>
    <row r="47" spans="1:10" ht="25.15" customHeight="1" x14ac:dyDescent="0.3">
      <c r="A47" s="468" t="s">
        <v>20</v>
      </c>
      <c r="B47" s="469"/>
      <c r="C47" s="469"/>
      <c r="D47" s="469"/>
      <c r="E47" s="469"/>
      <c r="F47" s="469"/>
      <c r="G47" s="469"/>
      <c r="H47" s="469"/>
      <c r="I47" s="469"/>
      <c r="J47" s="470"/>
    </row>
    <row r="48" spans="1:10" ht="25.15" customHeight="1" x14ac:dyDescent="0.25">
      <c r="A48" s="15" t="s">
        <v>27</v>
      </c>
      <c r="B48" s="16" t="s">
        <v>34</v>
      </c>
      <c r="C48" s="17" t="s">
        <v>29</v>
      </c>
      <c r="D48" s="18" t="s">
        <v>25</v>
      </c>
      <c r="E48" s="18" t="s">
        <v>22</v>
      </c>
      <c r="F48" s="17" t="s">
        <v>36</v>
      </c>
      <c r="G48" s="17" t="s">
        <v>37</v>
      </c>
      <c r="H48" s="18" t="s">
        <v>35</v>
      </c>
      <c r="I48" s="12" t="s">
        <v>1254</v>
      </c>
      <c r="J48" s="20"/>
    </row>
    <row r="49" spans="1:15" ht="25.15" customHeight="1" x14ac:dyDescent="0.25">
      <c r="A49" s="15" t="s">
        <v>199</v>
      </c>
      <c r="B49" s="16" t="s">
        <v>200</v>
      </c>
      <c r="C49" s="17" t="s">
        <v>56</v>
      </c>
      <c r="D49" s="18" t="s">
        <v>57</v>
      </c>
      <c r="E49" s="18" t="s">
        <v>22</v>
      </c>
      <c r="F49" s="17" t="s">
        <v>40</v>
      </c>
      <c r="G49" s="17" t="s">
        <v>160</v>
      </c>
      <c r="H49" s="17" t="s">
        <v>35</v>
      </c>
      <c r="I49" s="12" t="s">
        <v>201</v>
      </c>
      <c r="J49" s="20"/>
    </row>
    <row r="50" spans="1:15" ht="39" customHeight="1" x14ac:dyDescent="0.25">
      <c r="A50" s="15" t="s">
        <v>199</v>
      </c>
      <c r="B50" s="16" t="s">
        <v>1117</v>
      </c>
      <c r="C50" s="17" t="s">
        <v>56</v>
      </c>
      <c r="D50" s="18" t="s">
        <v>57</v>
      </c>
      <c r="E50" s="18" t="s">
        <v>22</v>
      </c>
      <c r="F50" s="17" t="s">
        <v>1223</v>
      </c>
      <c r="G50" s="17" t="s">
        <v>1126</v>
      </c>
      <c r="H50" s="18" t="s">
        <v>35</v>
      </c>
      <c r="I50" s="12" t="s">
        <v>1222</v>
      </c>
      <c r="J50" s="20" t="s">
        <v>1674</v>
      </c>
    </row>
    <row r="51" spans="1:15" ht="25.15" customHeight="1" x14ac:dyDescent="0.25">
      <c r="A51" s="15" t="s">
        <v>52</v>
      </c>
      <c r="B51" s="16" t="s">
        <v>58</v>
      </c>
      <c r="C51" s="17" t="s">
        <v>29</v>
      </c>
      <c r="D51" s="18" t="s">
        <v>25</v>
      </c>
      <c r="E51" s="8" t="s">
        <v>22</v>
      </c>
      <c r="F51" s="17" t="s">
        <v>48</v>
      </c>
      <c r="G51" s="17" t="s">
        <v>49</v>
      </c>
      <c r="H51" s="18" t="s">
        <v>35</v>
      </c>
      <c r="I51" s="12" t="s">
        <v>1134</v>
      </c>
      <c r="J51" s="20"/>
    </row>
    <row r="52" spans="1:15" ht="25.15" customHeight="1" x14ac:dyDescent="0.25">
      <c r="A52" s="15" t="s">
        <v>52</v>
      </c>
      <c r="B52" s="16" t="s">
        <v>61</v>
      </c>
      <c r="C52" s="17" t="s">
        <v>56</v>
      </c>
      <c r="D52" s="18" t="s">
        <v>57</v>
      </c>
      <c r="E52" s="18" t="s">
        <v>22</v>
      </c>
      <c r="F52" s="17" t="s">
        <v>59</v>
      </c>
      <c r="G52" s="17" t="s">
        <v>60</v>
      </c>
      <c r="H52" s="18" t="s">
        <v>35</v>
      </c>
      <c r="I52" s="12" t="s">
        <v>1245</v>
      </c>
      <c r="J52" s="20"/>
    </row>
    <row r="53" spans="1:15" ht="25.15" customHeight="1" x14ac:dyDescent="0.25">
      <c r="A53" s="15" t="s">
        <v>52</v>
      </c>
      <c r="B53" s="16" t="s">
        <v>63</v>
      </c>
      <c r="C53" s="17" t="s">
        <v>29</v>
      </c>
      <c r="D53" s="18" t="s">
        <v>25</v>
      </c>
      <c r="E53" s="8" t="s">
        <v>22</v>
      </c>
      <c r="F53" s="17" t="s">
        <v>40</v>
      </c>
      <c r="G53" s="17" t="s">
        <v>41</v>
      </c>
      <c r="H53" s="18" t="s">
        <v>35</v>
      </c>
      <c r="I53" s="12" t="s">
        <v>1252</v>
      </c>
      <c r="J53" s="20"/>
    </row>
    <row r="54" spans="1:15" ht="25.15" customHeight="1" x14ac:dyDescent="0.25">
      <c r="A54" s="15" t="s">
        <v>52</v>
      </c>
      <c r="B54" s="16" t="s">
        <v>949</v>
      </c>
      <c r="C54" s="17" t="s">
        <v>29</v>
      </c>
      <c r="D54" s="18" t="s">
        <v>25</v>
      </c>
      <c r="E54" s="18" t="s">
        <v>22</v>
      </c>
      <c r="F54" s="204" t="s">
        <v>950</v>
      </c>
      <c r="G54" s="205" t="s">
        <v>951</v>
      </c>
      <c r="H54" s="18" t="s">
        <v>35</v>
      </c>
      <c r="I54" s="60" t="s">
        <v>952</v>
      </c>
      <c r="J54" s="60" t="s">
        <v>953</v>
      </c>
    </row>
    <row r="55" spans="1:15" ht="25.15" customHeight="1" x14ac:dyDescent="0.25">
      <c r="A55" s="15" t="s">
        <v>67</v>
      </c>
      <c r="B55" s="16" t="s">
        <v>68</v>
      </c>
      <c r="C55" s="17" t="s">
        <v>29</v>
      </c>
      <c r="D55" s="18" t="s">
        <v>25</v>
      </c>
      <c r="E55" s="8" t="s">
        <v>22</v>
      </c>
      <c r="F55" s="17" t="s">
        <v>69</v>
      </c>
      <c r="G55" s="17" t="s">
        <v>37</v>
      </c>
      <c r="H55" s="18" t="s">
        <v>35</v>
      </c>
      <c r="I55" s="12" t="s">
        <v>1246</v>
      </c>
      <c r="J55" s="20"/>
    </row>
    <row r="56" spans="1:15" s="257" customFormat="1" ht="25.15" customHeight="1" x14ac:dyDescent="0.25">
      <c r="A56" s="15" t="s">
        <v>80</v>
      </c>
      <c r="B56" s="16" t="s">
        <v>83</v>
      </c>
      <c r="C56" s="17" t="s">
        <v>56</v>
      </c>
      <c r="D56" s="18" t="s">
        <v>57</v>
      </c>
      <c r="E56" s="18" t="s">
        <v>22</v>
      </c>
      <c r="F56" s="17" t="s">
        <v>79</v>
      </c>
      <c r="G56" s="17" t="s">
        <v>84</v>
      </c>
      <c r="H56" s="18" t="s">
        <v>85</v>
      </c>
      <c r="I56" s="12" t="s">
        <v>1268</v>
      </c>
      <c r="J56" s="20"/>
      <c r="M56" s="50"/>
      <c r="N56" s="50"/>
      <c r="O56" s="50"/>
    </row>
    <row r="57" spans="1:15" ht="25.15" customHeight="1" x14ac:dyDescent="0.25">
      <c r="A57" s="15" t="s">
        <v>96</v>
      </c>
      <c r="B57" s="16" t="s">
        <v>97</v>
      </c>
      <c r="C57" s="232" t="s">
        <v>29</v>
      </c>
      <c r="D57" s="30" t="s">
        <v>25</v>
      </c>
      <c r="E57" s="233" t="s">
        <v>22</v>
      </c>
      <c r="F57" s="232" t="s">
        <v>36</v>
      </c>
      <c r="G57" s="232" t="s">
        <v>36</v>
      </c>
      <c r="H57" s="30" t="s">
        <v>35</v>
      </c>
      <c r="I57" s="256" t="s">
        <v>1259</v>
      </c>
      <c r="J57" s="191"/>
    </row>
    <row r="58" spans="1:15" ht="25.15" customHeight="1" x14ac:dyDescent="0.25">
      <c r="A58" s="22" t="s">
        <v>98</v>
      </c>
      <c r="B58" s="23" t="s">
        <v>1623</v>
      </c>
      <c r="C58" s="17" t="s">
        <v>29</v>
      </c>
      <c r="D58" s="18" t="s">
        <v>25</v>
      </c>
      <c r="E58" s="8" t="s">
        <v>22</v>
      </c>
      <c r="F58" s="17" t="s">
        <v>31</v>
      </c>
      <c r="G58" s="17" t="s">
        <v>46</v>
      </c>
      <c r="H58" s="18" t="s">
        <v>35</v>
      </c>
      <c r="I58" s="12" t="s">
        <v>1624</v>
      </c>
      <c r="J58" s="20"/>
    </row>
    <row r="59" spans="1:15" ht="25.15" customHeight="1" x14ac:dyDescent="0.25">
      <c r="A59" s="15" t="s">
        <v>98</v>
      </c>
      <c r="B59" s="16" t="s">
        <v>99</v>
      </c>
      <c r="C59" s="17" t="s">
        <v>29</v>
      </c>
      <c r="D59" s="18" t="s">
        <v>25</v>
      </c>
      <c r="E59" s="8" t="s">
        <v>22</v>
      </c>
      <c r="F59" s="16" t="s">
        <v>31</v>
      </c>
      <c r="G59" s="16" t="s">
        <v>24</v>
      </c>
      <c r="H59" s="21" t="s">
        <v>101</v>
      </c>
      <c r="I59" s="12" t="s">
        <v>1243</v>
      </c>
      <c r="J59" s="27" t="s">
        <v>915</v>
      </c>
    </row>
    <row r="60" spans="1:15" ht="41.25" customHeight="1" x14ac:dyDescent="0.25">
      <c r="A60" s="24" t="s">
        <v>106</v>
      </c>
      <c r="B60" s="16" t="s">
        <v>107</v>
      </c>
      <c r="C60" s="17" t="s">
        <v>29</v>
      </c>
      <c r="D60" s="18" t="s">
        <v>25</v>
      </c>
      <c r="E60" s="8" t="s">
        <v>22</v>
      </c>
      <c r="F60" s="25" t="s">
        <v>108</v>
      </c>
      <c r="G60" s="25" t="s">
        <v>41</v>
      </c>
      <c r="H60" s="26" t="s">
        <v>35</v>
      </c>
      <c r="I60" s="19" t="s">
        <v>110</v>
      </c>
      <c r="J60" s="27" t="s">
        <v>1242</v>
      </c>
    </row>
    <row r="61" spans="1:15" ht="25.15" customHeight="1" x14ac:dyDescent="0.25">
      <c r="A61" s="24" t="s">
        <v>106</v>
      </c>
      <c r="B61" s="16" t="s">
        <v>112</v>
      </c>
      <c r="C61" s="17" t="s">
        <v>29</v>
      </c>
      <c r="D61" s="18" t="s">
        <v>25</v>
      </c>
      <c r="E61" s="8" t="s">
        <v>22</v>
      </c>
      <c r="F61" s="17" t="s">
        <v>69</v>
      </c>
      <c r="G61" s="17" t="s">
        <v>32</v>
      </c>
      <c r="H61" s="26" t="s">
        <v>113</v>
      </c>
      <c r="I61" s="12" t="s">
        <v>114</v>
      </c>
      <c r="J61" s="27"/>
    </row>
    <row r="62" spans="1:15" ht="25.15" customHeight="1" x14ac:dyDescent="0.25">
      <c r="A62" s="24" t="s">
        <v>196</v>
      </c>
      <c r="B62" s="16" t="s">
        <v>197</v>
      </c>
      <c r="C62" s="17" t="s">
        <v>56</v>
      </c>
      <c r="D62" s="18" t="s">
        <v>57</v>
      </c>
      <c r="E62" s="8" t="s">
        <v>22</v>
      </c>
      <c r="F62" s="17" t="s">
        <v>79</v>
      </c>
      <c r="G62" s="17" t="s">
        <v>84</v>
      </c>
      <c r="H62" s="26" t="s">
        <v>35</v>
      </c>
      <c r="I62" s="12" t="s">
        <v>198</v>
      </c>
      <c r="J62" s="27"/>
    </row>
    <row r="63" spans="1:15" ht="25.15" customHeight="1" x14ac:dyDescent="0.25">
      <c r="A63" s="15" t="s">
        <v>115</v>
      </c>
      <c r="B63" s="16" t="s">
        <v>122</v>
      </c>
      <c r="C63" s="17" t="s">
        <v>29</v>
      </c>
      <c r="D63" s="18" t="s">
        <v>25</v>
      </c>
      <c r="E63" s="8" t="s">
        <v>22</v>
      </c>
      <c r="F63" s="17" t="s">
        <v>69</v>
      </c>
      <c r="G63" s="17" t="s">
        <v>46</v>
      </c>
      <c r="H63" s="21" t="s">
        <v>121</v>
      </c>
      <c r="I63" s="12" t="s">
        <v>1261</v>
      </c>
      <c r="J63" s="20" t="s">
        <v>190</v>
      </c>
    </row>
    <row r="64" spans="1:15" ht="25.15" customHeight="1" x14ac:dyDescent="0.25">
      <c r="A64" s="15" t="s">
        <v>202</v>
      </c>
      <c r="B64" s="16" t="s">
        <v>204</v>
      </c>
      <c r="C64" s="17" t="s">
        <v>29</v>
      </c>
      <c r="D64" s="17" t="s">
        <v>25</v>
      </c>
      <c r="E64" s="8" t="s">
        <v>22</v>
      </c>
      <c r="F64" s="17" t="s">
        <v>389</v>
      </c>
      <c r="G64" s="17" t="s">
        <v>1652</v>
      </c>
      <c r="H64" s="21" t="s">
        <v>35</v>
      </c>
      <c r="I64" s="39" t="s">
        <v>207</v>
      </c>
      <c r="J64" s="27"/>
    </row>
    <row r="65" spans="1:10" ht="25.15" customHeight="1" x14ac:dyDescent="0.25">
      <c r="A65" s="15" t="s">
        <v>202</v>
      </c>
      <c r="B65" s="40" t="s">
        <v>203</v>
      </c>
      <c r="C65" s="17" t="s">
        <v>29</v>
      </c>
      <c r="D65" s="41" t="s">
        <v>25</v>
      </c>
      <c r="E65" s="42" t="s">
        <v>22</v>
      </c>
      <c r="F65" s="17" t="s">
        <v>253</v>
      </c>
      <c r="G65" s="17" t="s">
        <v>298</v>
      </c>
      <c r="H65" s="41" t="s">
        <v>35</v>
      </c>
      <c r="I65" s="46" t="s">
        <v>206</v>
      </c>
      <c r="J65" s="458" t="s">
        <v>1644</v>
      </c>
    </row>
    <row r="66" spans="1:10" ht="25.15" customHeight="1" x14ac:dyDescent="0.25">
      <c r="A66" s="15" t="s">
        <v>202</v>
      </c>
      <c r="B66" s="16" t="s">
        <v>205</v>
      </c>
      <c r="C66" s="17" t="s">
        <v>29</v>
      </c>
      <c r="D66" s="17" t="s">
        <v>25</v>
      </c>
      <c r="E66" s="8" t="s">
        <v>22</v>
      </c>
      <c r="F66" s="17" t="s">
        <v>26</v>
      </c>
      <c r="G66" s="17" t="s">
        <v>24</v>
      </c>
      <c r="H66" s="21" t="s">
        <v>35</v>
      </c>
      <c r="I66" s="12" t="s">
        <v>208</v>
      </c>
      <c r="J66" s="27"/>
    </row>
    <row r="67" spans="1:10" ht="25.15" customHeight="1" x14ac:dyDescent="0.25">
      <c r="A67" s="15" t="s">
        <v>132</v>
      </c>
      <c r="B67" s="16" t="s">
        <v>134</v>
      </c>
      <c r="C67" s="17" t="s">
        <v>29</v>
      </c>
      <c r="D67" s="18" t="s">
        <v>25</v>
      </c>
      <c r="E67" s="8" t="s">
        <v>22</v>
      </c>
      <c r="F67" s="17" t="s">
        <v>26</v>
      </c>
      <c r="G67" s="17" t="s">
        <v>24</v>
      </c>
      <c r="H67" s="18" t="s">
        <v>35</v>
      </c>
      <c r="I67" s="12" t="s">
        <v>133</v>
      </c>
      <c r="J67" s="27"/>
    </row>
    <row r="68" spans="1:10" ht="25.15" customHeight="1" x14ac:dyDescent="0.25">
      <c r="A68" s="15" t="s">
        <v>209</v>
      </c>
      <c r="B68" s="40" t="s">
        <v>210</v>
      </c>
      <c r="C68" s="17" t="s">
        <v>56</v>
      </c>
      <c r="D68" s="41" t="s">
        <v>57</v>
      </c>
      <c r="E68" s="42" t="s">
        <v>22</v>
      </c>
      <c r="F68" s="17" t="s">
        <v>48</v>
      </c>
      <c r="G68" s="17" t="s">
        <v>46</v>
      </c>
      <c r="H68" s="41" t="s">
        <v>30</v>
      </c>
      <c r="I68" s="210" t="s">
        <v>211</v>
      </c>
      <c r="J68" s="44"/>
    </row>
    <row r="69" spans="1:10" ht="25.15" customHeight="1" x14ac:dyDescent="0.25">
      <c r="A69" s="15" t="s">
        <v>212</v>
      </c>
      <c r="B69" s="40" t="s">
        <v>213</v>
      </c>
      <c r="C69" s="17" t="s">
        <v>56</v>
      </c>
      <c r="D69" s="41" t="s">
        <v>57</v>
      </c>
      <c r="E69" s="42" t="s">
        <v>22</v>
      </c>
      <c r="F69" s="17" t="s">
        <v>400</v>
      </c>
      <c r="G69" s="17" t="s">
        <v>24</v>
      </c>
      <c r="H69" s="41" t="s">
        <v>35</v>
      </c>
      <c r="I69" s="49" t="s">
        <v>214</v>
      </c>
      <c r="J69" s="44"/>
    </row>
    <row r="70" spans="1:10" ht="25.15" customHeight="1" x14ac:dyDescent="0.25">
      <c r="A70" s="15" t="s">
        <v>163</v>
      </c>
      <c r="B70" s="16" t="s">
        <v>167</v>
      </c>
      <c r="C70" s="17" t="s">
        <v>29</v>
      </c>
      <c r="D70" s="18" t="s">
        <v>25</v>
      </c>
      <c r="E70" s="8" t="s">
        <v>22</v>
      </c>
      <c r="F70" s="17" t="s">
        <v>40</v>
      </c>
      <c r="G70" s="17" t="s">
        <v>41</v>
      </c>
      <c r="H70" s="18" t="s">
        <v>35</v>
      </c>
      <c r="I70" s="12" t="s">
        <v>166</v>
      </c>
      <c r="J70" s="27"/>
    </row>
    <row r="71" spans="1:10" ht="25.15" customHeight="1" x14ac:dyDescent="0.3">
      <c r="A71" s="468" t="s">
        <v>11</v>
      </c>
      <c r="B71" s="469"/>
      <c r="C71" s="469"/>
      <c r="D71" s="469"/>
      <c r="E71" s="469"/>
      <c r="F71" s="469"/>
      <c r="G71" s="469"/>
      <c r="H71" s="469"/>
      <c r="I71" s="469"/>
      <c r="J71" s="470"/>
    </row>
    <row r="72" spans="1:10" ht="25.15" customHeight="1" x14ac:dyDescent="0.25">
      <c r="A72" s="15" t="s">
        <v>27</v>
      </c>
      <c r="B72" s="30" t="s">
        <v>28</v>
      </c>
      <c r="C72" s="17" t="s">
        <v>29</v>
      </c>
      <c r="D72" s="18" t="s">
        <v>25</v>
      </c>
      <c r="E72" s="18" t="s">
        <v>22</v>
      </c>
      <c r="F72" s="17" t="s">
        <v>31</v>
      </c>
      <c r="G72" s="17" t="s">
        <v>32</v>
      </c>
      <c r="H72" s="18" t="s">
        <v>30</v>
      </c>
      <c r="I72" s="12" t="s">
        <v>33</v>
      </c>
      <c r="J72" s="20"/>
    </row>
    <row r="73" spans="1:10" ht="25.15" customHeight="1" x14ac:dyDescent="0.25">
      <c r="A73" s="15" t="s">
        <v>27</v>
      </c>
      <c r="B73" s="16" t="s">
        <v>34</v>
      </c>
      <c r="C73" s="17" t="s">
        <v>29</v>
      </c>
      <c r="D73" s="18" t="s">
        <v>25</v>
      </c>
      <c r="E73" s="18" t="s">
        <v>22</v>
      </c>
      <c r="F73" s="17" t="s">
        <v>36</v>
      </c>
      <c r="G73" s="17" t="s">
        <v>37</v>
      </c>
      <c r="H73" s="18" t="s">
        <v>35</v>
      </c>
      <c r="I73" s="12" t="s">
        <v>1254</v>
      </c>
      <c r="J73" s="27"/>
    </row>
    <row r="74" spans="1:10" ht="25.15" customHeight="1" x14ac:dyDescent="0.25">
      <c r="A74" s="15" t="s">
        <v>43</v>
      </c>
      <c r="B74" s="16" t="s">
        <v>44</v>
      </c>
      <c r="C74" s="17" t="s">
        <v>29</v>
      </c>
      <c r="D74" s="18" t="s">
        <v>25</v>
      </c>
      <c r="E74" s="18" t="s">
        <v>22</v>
      </c>
      <c r="F74" s="17" t="s">
        <v>45</v>
      </c>
      <c r="G74" s="17" t="s">
        <v>46</v>
      </c>
      <c r="H74" s="18" t="s">
        <v>35</v>
      </c>
      <c r="I74" s="12" t="s">
        <v>1496</v>
      </c>
      <c r="J74" s="52" t="s">
        <v>1267</v>
      </c>
    </row>
    <row r="75" spans="1:10" ht="25.15" customHeight="1" x14ac:dyDescent="0.25">
      <c r="A75" s="15" t="s">
        <v>52</v>
      </c>
      <c r="B75" s="16" t="s">
        <v>66</v>
      </c>
      <c r="C75" s="17" t="s">
        <v>29</v>
      </c>
      <c r="D75" s="18" t="s">
        <v>25</v>
      </c>
      <c r="E75" s="18" t="s">
        <v>22</v>
      </c>
      <c r="F75" s="17" t="s">
        <v>31</v>
      </c>
      <c r="G75" s="17" t="s">
        <v>24</v>
      </c>
      <c r="H75" s="18" t="s">
        <v>35</v>
      </c>
      <c r="I75" s="19" t="s">
        <v>65</v>
      </c>
      <c r="J75" s="27"/>
    </row>
    <row r="76" spans="1:10" ht="25.15" customHeight="1" x14ac:dyDescent="0.25">
      <c r="A76" s="15" t="s">
        <v>52</v>
      </c>
      <c r="B76" s="16" t="s">
        <v>949</v>
      </c>
      <c r="C76" s="17" t="s">
        <v>29</v>
      </c>
      <c r="D76" s="18" t="s">
        <v>25</v>
      </c>
      <c r="E76" s="18" t="s">
        <v>22</v>
      </c>
      <c r="F76" s="204" t="s">
        <v>950</v>
      </c>
      <c r="G76" s="205" t="s">
        <v>951</v>
      </c>
      <c r="H76" s="18" t="s">
        <v>35</v>
      </c>
      <c r="I76" s="60" t="s">
        <v>952</v>
      </c>
      <c r="J76" s="60" t="s">
        <v>953</v>
      </c>
    </row>
    <row r="77" spans="1:10" ht="25.15" customHeight="1" x14ac:dyDescent="0.25">
      <c r="A77" s="24" t="s">
        <v>196</v>
      </c>
      <c r="B77" s="16" t="s">
        <v>197</v>
      </c>
      <c r="C77" s="17" t="s">
        <v>29</v>
      </c>
      <c r="D77" s="18" t="s">
        <v>25</v>
      </c>
      <c r="E77" s="8" t="s">
        <v>22</v>
      </c>
      <c r="F77" s="25" t="s">
        <v>79</v>
      </c>
      <c r="G77" s="25" t="s">
        <v>84</v>
      </c>
      <c r="H77" s="26" t="s">
        <v>35</v>
      </c>
      <c r="I77" s="19" t="s">
        <v>198</v>
      </c>
      <c r="J77" s="27"/>
    </row>
    <row r="78" spans="1:10" ht="25.15" customHeight="1" x14ac:dyDescent="0.25">
      <c r="A78" s="15" t="s">
        <v>98</v>
      </c>
      <c r="B78" s="16" t="s">
        <v>99</v>
      </c>
      <c r="C78" s="17" t="s">
        <v>29</v>
      </c>
      <c r="D78" s="18" t="s">
        <v>25</v>
      </c>
      <c r="E78" s="8" t="s">
        <v>22</v>
      </c>
      <c r="F78" s="16" t="s">
        <v>31</v>
      </c>
      <c r="G78" s="16" t="s">
        <v>24</v>
      </c>
      <c r="H78" s="21" t="s">
        <v>101</v>
      </c>
      <c r="I78" s="12" t="s">
        <v>1243</v>
      </c>
      <c r="J78" s="27" t="str">
        <f>$J$59</f>
        <v>English test: all components B2 (reading, writing, listening)</v>
      </c>
    </row>
    <row r="79" spans="1:10" ht="25.15" customHeight="1" x14ac:dyDescent="0.25">
      <c r="A79" s="24" t="s">
        <v>106</v>
      </c>
      <c r="B79" s="16" t="s">
        <v>107</v>
      </c>
      <c r="C79" s="17" t="s">
        <v>29</v>
      </c>
      <c r="D79" s="18" t="s">
        <v>25</v>
      </c>
      <c r="E79" s="8" t="s">
        <v>22</v>
      </c>
      <c r="F79" s="25" t="s">
        <v>108</v>
      </c>
      <c r="G79" s="25" t="s">
        <v>41</v>
      </c>
      <c r="H79" s="26" t="s">
        <v>35</v>
      </c>
      <c r="I79" s="19" t="s">
        <v>110</v>
      </c>
      <c r="J79" s="27" t="s">
        <v>1242</v>
      </c>
    </row>
    <row r="80" spans="1:10" ht="25.15" customHeight="1" x14ac:dyDescent="0.25">
      <c r="A80" s="15" t="s">
        <v>202</v>
      </c>
      <c r="B80" s="40" t="s">
        <v>205</v>
      </c>
      <c r="C80" s="17" t="s">
        <v>29</v>
      </c>
      <c r="D80" s="41" t="s">
        <v>25</v>
      </c>
      <c r="E80" s="42" t="s">
        <v>22</v>
      </c>
      <c r="F80" s="25" t="s">
        <v>270</v>
      </c>
      <c r="G80" s="25" t="s">
        <v>77</v>
      </c>
      <c r="H80" s="45" t="s">
        <v>35</v>
      </c>
      <c r="I80" s="210" t="s">
        <v>208</v>
      </c>
      <c r="J80" s="44"/>
    </row>
    <row r="81" spans="1:10" ht="25.15" customHeight="1" x14ac:dyDescent="0.25">
      <c r="A81" s="15" t="s">
        <v>980</v>
      </c>
      <c r="B81" s="40" t="s">
        <v>981</v>
      </c>
      <c r="C81" s="17" t="s">
        <v>29</v>
      </c>
      <c r="D81" s="41" t="s">
        <v>25</v>
      </c>
      <c r="E81" s="42" t="s">
        <v>22</v>
      </c>
      <c r="F81" s="25" t="s">
        <v>982</v>
      </c>
      <c r="G81" s="382" t="s">
        <v>983</v>
      </c>
      <c r="H81" s="45" t="s">
        <v>35</v>
      </c>
      <c r="I81" s="210" t="s">
        <v>984</v>
      </c>
      <c r="J81" s="44"/>
    </row>
    <row r="82" spans="1:10" ht="25.15" customHeight="1" x14ac:dyDescent="0.25">
      <c r="A82" s="15" t="s">
        <v>136</v>
      </c>
      <c r="B82" s="16" t="s">
        <v>142</v>
      </c>
      <c r="C82" s="17" t="s">
        <v>29</v>
      </c>
      <c r="D82" s="18" t="s">
        <v>25</v>
      </c>
      <c r="E82" s="18" t="s">
        <v>22</v>
      </c>
      <c r="F82" s="17" t="s">
        <v>143</v>
      </c>
      <c r="G82" s="17" t="s">
        <v>144</v>
      </c>
      <c r="H82" s="18" t="s">
        <v>145</v>
      </c>
      <c r="I82" s="12" t="s">
        <v>141</v>
      </c>
      <c r="J82" s="27"/>
    </row>
    <row r="83" spans="1:10" ht="25.15" customHeight="1" x14ac:dyDescent="0.25">
      <c r="A83" s="15" t="s">
        <v>163</v>
      </c>
      <c r="B83" s="23" t="s">
        <v>164</v>
      </c>
      <c r="C83" s="17" t="s">
        <v>29</v>
      </c>
      <c r="D83" s="18" t="s">
        <v>25</v>
      </c>
      <c r="E83" s="18" t="s">
        <v>22</v>
      </c>
      <c r="F83" s="17" t="s">
        <v>108</v>
      </c>
      <c r="G83" s="17" t="s">
        <v>84</v>
      </c>
      <c r="H83" s="18" t="s">
        <v>165</v>
      </c>
      <c r="I83" s="12" t="s">
        <v>162</v>
      </c>
      <c r="J83" s="31"/>
    </row>
    <row r="84" spans="1:10" ht="25.15" customHeight="1" x14ac:dyDescent="0.25">
      <c r="A84" s="65" t="s">
        <v>212</v>
      </c>
      <c r="B84" s="445" t="s">
        <v>1614</v>
      </c>
      <c r="C84" s="253" t="s">
        <v>29</v>
      </c>
      <c r="D84" s="65" t="s">
        <v>25</v>
      </c>
      <c r="E84" s="65" t="s">
        <v>22</v>
      </c>
      <c r="F84" s="51" t="s">
        <v>1617</v>
      </c>
      <c r="G84" s="1" t="s">
        <v>49</v>
      </c>
      <c r="H84" s="65" t="s">
        <v>35</v>
      </c>
      <c r="I84" s="49" t="s">
        <v>1613</v>
      </c>
      <c r="J84" s="56"/>
    </row>
    <row r="85" spans="1:10" ht="25.15" customHeight="1" x14ac:dyDescent="0.3">
      <c r="A85" s="468" t="s">
        <v>12</v>
      </c>
      <c r="B85" s="469"/>
      <c r="C85" s="469"/>
      <c r="D85" s="469"/>
      <c r="E85" s="469"/>
      <c r="F85" s="469"/>
      <c r="G85" s="469"/>
      <c r="H85" s="469"/>
      <c r="I85" s="469"/>
      <c r="J85" s="470"/>
    </row>
    <row r="86" spans="1:10" ht="25.15" customHeight="1" x14ac:dyDescent="0.25">
      <c r="A86" s="15" t="s">
        <v>224</v>
      </c>
      <c r="B86" s="30" t="s">
        <v>225</v>
      </c>
      <c r="C86" s="17" t="s">
        <v>29</v>
      </c>
      <c r="D86" s="17" t="s">
        <v>25</v>
      </c>
      <c r="E86" s="18" t="s">
        <v>22</v>
      </c>
      <c r="F86" s="17" t="s">
        <v>184</v>
      </c>
      <c r="G86" s="17" t="s">
        <v>184</v>
      </c>
      <c r="H86" s="18" t="s">
        <v>35</v>
      </c>
      <c r="I86" s="12" t="s">
        <v>226</v>
      </c>
      <c r="J86" s="20" t="s">
        <v>1532</v>
      </c>
    </row>
    <row r="87" spans="1:10" ht="25.15" customHeight="1" x14ac:dyDescent="0.25">
      <c r="A87" s="15" t="s">
        <v>224</v>
      </c>
      <c r="B87" s="30" t="s">
        <v>227</v>
      </c>
      <c r="C87" s="17" t="s">
        <v>29</v>
      </c>
      <c r="D87" s="17" t="s">
        <v>25</v>
      </c>
      <c r="E87" s="18" t="s">
        <v>22</v>
      </c>
      <c r="F87" s="17" t="s">
        <v>228</v>
      </c>
      <c r="G87" s="17" t="s">
        <v>229</v>
      </c>
      <c r="H87" s="18" t="s">
        <v>35</v>
      </c>
      <c r="I87" s="12" t="s">
        <v>230</v>
      </c>
      <c r="J87" s="20" t="s">
        <v>1531</v>
      </c>
    </row>
    <row r="88" spans="1:10" ht="25.15" customHeight="1" x14ac:dyDescent="0.25">
      <c r="A88" s="15" t="s">
        <v>27</v>
      </c>
      <c r="B88" s="30" t="s">
        <v>28</v>
      </c>
      <c r="C88" s="17" t="s">
        <v>29</v>
      </c>
      <c r="D88" s="18" t="s">
        <v>25</v>
      </c>
      <c r="E88" s="18" t="s">
        <v>22</v>
      </c>
      <c r="F88" s="17" t="s">
        <v>31</v>
      </c>
      <c r="G88" s="17" t="s">
        <v>32</v>
      </c>
      <c r="H88" s="18" t="s">
        <v>30</v>
      </c>
      <c r="I88" s="12" t="s">
        <v>33</v>
      </c>
      <c r="J88" s="1"/>
    </row>
    <row r="89" spans="1:10" ht="25.15" customHeight="1" x14ac:dyDescent="0.25">
      <c r="A89" s="15" t="s">
        <v>27</v>
      </c>
      <c r="B89" s="16" t="s">
        <v>34</v>
      </c>
      <c r="C89" s="17" t="s">
        <v>29</v>
      </c>
      <c r="D89" s="18" t="s">
        <v>25</v>
      </c>
      <c r="E89" s="18" t="s">
        <v>22</v>
      </c>
      <c r="F89" s="17" t="s">
        <v>36</v>
      </c>
      <c r="G89" s="17" t="s">
        <v>37</v>
      </c>
      <c r="H89" s="18" t="s">
        <v>35</v>
      </c>
      <c r="I89" s="12" t="s">
        <v>1254</v>
      </c>
      <c r="J89" s="1"/>
    </row>
    <row r="90" spans="1:10" ht="25.15" customHeight="1" x14ac:dyDescent="0.25">
      <c r="A90" s="15" t="s">
        <v>43</v>
      </c>
      <c r="B90" s="16" t="s">
        <v>50</v>
      </c>
      <c r="C90" s="17" t="s">
        <v>29</v>
      </c>
      <c r="D90" s="18" t="s">
        <v>25</v>
      </c>
      <c r="E90" s="18" t="s">
        <v>22</v>
      </c>
      <c r="F90" s="17" t="s">
        <v>48</v>
      </c>
      <c r="G90" s="17" t="s">
        <v>49</v>
      </c>
      <c r="H90" s="18" t="s">
        <v>30</v>
      </c>
      <c r="I90" s="19" t="s">
        <v>47</v>
      </c>
      <c r="J90" s="52" t="s">
        <v>1266</v>
      </c>
    </row>
    <row r="91" spans="1:10" ht="25.15" customHeight="1" x14ac:dyDescent="0.25">
      <c r="A91" s="15" t="s">
        <v>199</v>
      </c>
      <c r="B91" s="16" t="s">
        <v>954</v>
      </c>
      <c r="C91" s="17" t="s">
        <v>29</v>
      </c>
      <c r="D91" s="17" t="s">
        <v>25</v>
      </c>
      <c r="E91" s="18" t="s">
        <v>22</v>
      </c>
      <c r="F91" s="17" t="s">
        <v>228</v>
      </c>
      <c r="G91" s="17" t="s">
        <v>281</v>
      </c>
      <c r="H91" s="18" t="s">
        <v>35</v>
      </c>
      <c r="I91" s="12" t="s">
        <v>222</v>
      </c>
      <c r="J91" s="20" t="s">
        <v>223</v>
      </c>
    </row>
    <row r="92" spans="1:10" ht="25.15" customHeight="1" x14ac:dyDescent="0.25">
      <c r="A92" s="22" t="s">
        <v>52</v>
      </c>
      <c r="B92" s="23" t="s">
        <v>258</v>
      </c>
      <c r="C92" s="17" t="s">
        <v>29</v>
      </c>
      <c r="D92" s="18" t="s">
        <v>25</v>
      </c>
      <c r="E92" s="18" t="s">
        <v>22</v>
      </c>
      <c r="F92" s="17" t="s">
        <v>40</v>
      </c>
      <c r="G92" s="17" t="s">
        <v>46</v>
      </c>
      <c r="H92" s="18" t="s">
        <v>35</v>
      </c>
      <c r="I92" s="12" t="s">
        <v>51</v>
      </c>
      <c r="J92" s="1"/>
    </row>
    <row r="93" spans="1:10" ht="25.15" customHeight="1" x14ac:dyDescent="0.25">
      <c r="A93" s="15" t="s">
        <v>52</v>
      </c>
      <c r="B93" s="16" t="s">
        <v>62</v>
      </c>
      <c r="C93" s="17" t="s">
        <v>29</v>
      </c>
      <c r="D93" s="18" t="s">
        <v>25</v>
      </c>
      <c r="E93" s="18" t="s">
        <v>22</v>
      </c>
      <c r="F93" s="37" t="s">
        <v>185</v>
      </c>
      <c r="G93" s="37" t="s">
        <v>186</v>
      </c>
      <c r="H93" s="18" t="s">
        <v>35</v>
      </c>
      <c r="I93" s="12" t="s">
        <v>1244</v>
      </c>
      <c r="J93" s="1"/>
    </row>
    <row r="94" spans="1:10" ht="25.15" customHeight="1" x14ac:dyDescent="0.25">
      <c r="A94" s="15" t="s">
        <v>52</v>
      </c>
      <c r="B94" s="16" t="s">
        <v>58</v>
      </c>
      <c r="C94" s="17" t="s">
        <v>29</v>
      </c>
      <c r="D94" s="18" t="s">
        <v>25</v>
      </c>
      <c r="E94" s="8" t="s">
        <v>22</v>
      </c>
      <c r="F94" s="17" t="s">
        <v>48</v>
      </c>
      <c r="G94" s="17" t="s">
        <v>49</v>
      </c>
      <c r="H94" s="18" t="s">
        <v>35</v>
      </c>
      <c r="I94" s="12" t="s">
        <v>1134</v>
      </c>
      <c r="J94" s="1"/>
    </row>
    <row r="95" spans="1:10" ht="25.15" customHeight="1" x14ac:dyDescent="0.25">
      <c r="A95" s="15" t="s">
        <v>52</v>
      </c>
      <c r="B95" s="16" t="s">
        <v>63</v>
      </c>
      <c r="C95" s="17" t="s">
        <v>29</v>
      </c>
      <c r="D95" s="18" t="s">
        <v>25</v>
      </c>
      <c r="E95" s="8" t="s">
        <v>22</v>
      </c>
      <c r="F95" s="17" t="s">
        <v>40</v>
      </c>
      <c r="G95" s="17" t="s">
        <v>41</v>
      </c>
      <c r="H95" s="18" t="s">
        <v>35</v>
      </c>
      <c r="I95" s="12" t="s">
        <v>1252</v>
      </c>
      <c r="J95" s="1"/>
    </row>
    <row r="96" spans="1:10" ht="25.15" customHeight="1" x14ac:dyDescent="0.25">
      <c r="A96" s="15" t="s">
        <v>52</v>
      </c>
      <c r="B96" s="16" t="s">
        <v>949</v>
      </c>
      <c r="C96" s="17" t="s">
        <v>29</v>
      </c>
      <c r="D96" s="18" t="s">
        <v>25</v>
      </c>
      <c r="E96" s="18" t="s">
        <v>22</v>
      </c>
      <c r="F96" s="204" t="s">
        <v>950</v>
      </c>
      <c r="G96" s="205" t="s">
        <v>951</v>
      </c>
      <c r="H96" s="18" t="s">
        <v>35</v>
      </c>
      <c r="I96" s="60" t="s">
        <v>952</v>
      </c>
      <c r="J96" s="230" t="s">
        <v>1105</v>
      </c>
    </row>
    <row r="97" spans="1:10" ht="25.15" customHeight="1" x14ac:dyDescent="0.25">
      <c r="A97" s="15" t="s">
        <v>52</v>
      </c>
      <c r="B97" s="243" t="s">
        <v>1218</v>
      </c>
      <c r="C97" s="17" t="s">
        <v>29</v>
      </c>
      <c r="D97" s="18" t="s">
        <v>25</v>
      </c>
      <c r="E97" s="18" t="s">
        <v>22</v>
      </c>
      <c r="F97" s="204" t="s">
        <v>48</v>
      </c>
      <c r="G97" s="205" t="s">
        <v>1219</v>
      </c>
      <c r="H97" s="18" t="s">
        <v>35</v>
      </c>
      <c r="I97" s="39" t="s">
        <v>1220</v>
      </c>
      <c r="J97" s="13" t="s">
        <v>1221</v>
      </c>
    </row>
    <row r="98" spans="1:10" ht="25.15" customHeight="1" x14ac:dyDescent="0.25">
      <c r="A98" s="15" t="s">
        <v>67</v>
      </c>
      <c r="B98" s="16" t="s">
        <v>70</v>
      </c>
      <c r="C98" s="17" t="s">
        <v>29</v>
      </c>
      <c r="D98" s="18" t="s">
        <v>25</v>
      </c>
      <c r="E98" s="8" t="s">
        <v>22</v>
      </c>
      <c r="F98" s="17" t="s">
        <v>69</v>
      </c>
      <c r="G98" s="17" t="s">
        <v>46</v>
      </c>
      <c r="H98" s="18" t="s">
        <v>71</v>
      </c>
      <c r="I98" s="12" t="s">
        <v>72</v>
      </c>
      <c r="J98" s="1"/>
    </row>
    <row r="99" spans="1:10" ht="25.15" customHeight="1" x14ac:dyDescent="0.25">
      <c r="A99" s="15" t="s">
        <v>67</v>
      </c>
      <c r="B99" s="16" t="s">
        <v>73</v>
      </c>
      <c r="C99" s="17" t="s">
        <v>29</v>
      </c>
      <c r="D99" s="18" t="s">
        <v>25</v>
      </c>
      <c r="E99" s="8" t="s">
        <v>22</v>
      </c>
      <c r="F99" s="17" t="s">
        <v>69</v>
      </c>
      <c r="G99" s="17" t="s">
        <v>74</v>
      </c>
      <c r="H99" s="18" t="s">
        <v>71</v>
      </c>
      <c r="I99" s="12" t="s">
        <v>75</v>
      </c>
      <c r="J99" s="1"/>
    </row>
    <row r="100" spans="1:10" ht="25.15" customHeight="1" x14ac:dyDescent="0.25">
      <c r="A100" s="15" t="s">
        <v>80</v>
      </c>
      <c r="B100" s="16" t="s">
        <v>81</v>
      </c>
      <c r="C100" s="17" t="s">
        <v>29</v>
      </c>
      <c r="D100" s="18" t="s">
        <v>25</v>
      </c>
      <c r="E100" s="8" t="s">
        <v>22</v>
      </c>
      <c r="F100" s="17" t="s">
        <v>79</v>
      </c>
      <c r="G100" s="17" t="s">
        <v>41</v>
      </c>
      <c r="H100" s="18" t="s">
        <v>82</v>
      </c>
      <c r="I100" s="12" t="s">
        <v>78</v>
      </c>
      <c r="J100" s="1"/>
    </row>
    <row r="101" spans="1:10" ht="25.15" customHeight="1" x14ac:dyDescent="0.25">
      <c r="A101" s="15" t="s">
        <v>80</v>
      </c>
      <c r="B101" s="16" t="s">
        <v>86</v>
      </c>
      <c r="C101" s="17" t="s">
        <v>29</v>
      </c>
      <c r="D101" s="18" t="s">
        <v>25</v>
      </c>
      <c r="E101" s="8" t="s">
        <v>22</v>
      </c>
      <c r="F101" s="17" t="s">
        <v>69</v>
      </c>
      <c r="G101" s="17" t="s">
        <v>49</v>
      </c>
      <c r="H101" s="18" t="s">
        <v>87</v>
      </c>
      <c r="I101" s="12" t="s">
        <v>88</v>
      </c>
      <c r="J101" s="1"/>
    </row>
    <row r="102" spans="1:10" ht="25.15" customHeight="1" x14ac:dyDescent="0.25">
      <c r="A102" s="15" t="s">
        <v>80</v>
      </c>
      <c r="B102" s="16" t="s">
        <v>89</v>
      </c>
      <c r="C102" s="17" t="s">
        <v>29</v>
      </c>
      <c r="D102" s="18" t="s">
        <v>25</v>
      </c>
      <c r="E102" s="8" t="s">
        <v>22</v>
      </c>
      <c r="F102" s="16" t="s">
        <v>79</v>
      </c>
      <c r="G102" s="16" t="s">
        <v>183</v>
      </c>
      <c r="H102" s="21" t="s">
        <v>91</v>
      </c>
      <c r="I102" s="12" t="s">
        <v>90</v>
      </c>
      <c r="J102" s="1"/>
    </row>
    <row r="103" spans="1:10" ht="25.15" customHeight="1" x14ac:dyDescent="0.25">
      <c r="A103" s="15" t="s">
        <v>93</v>
      </c>
      <c r="B103" s="16" t="s">
        <v>94</v>
      </c>
      <c r="C103" s="17" t="s">
        <v>29</v>
      </c>
      <c r="D103" s="18" t="s">
        <v>25</v>
      </c>
      <c r="E103" s="8" t="s">
        <v>22</v>
      </c>
      <c r="F103" s="17" t="s">
        <v>31</v>
      </c>
      <c r="G103" s="16" t="s">
        <v>184</v>
      </c>
      <c r="H103" s="18" t="s">
        <v>95</v>
      </c>
      <c r="I103" s="13" t="s">
        <v>92</v>
      </c>
      <c r="J103" s="1"/>
    </row>
    <row r="104" spans="1:10" ht="25.15" customHeight="1" x14ac:dyDescent="0.25">
      <c r="A104" s="24" t="s">
        <v>196</v>
      </c>
      <c r="B104" s="16" t="s">
        <v>197</v>
      </c>
      <c r="C104" s="17" t="s">
        <v>29</v>
      </c>
      <c r="D104" s="18" t="s">
        <v>25</v>
      </c>
      <c r="E104" s="8" t="s">
        <v>22</v>
      </c>
      <c r="F104" s="17" t="s">
        <v>228</v>
      </c>
      <c r="G104" s="17" t="s">
        <v>281</v>
      </c>
      <c r="H104" s="26" t="s">
        <v>35</v>
      </c>
      <c r="I104" s="12" t="s">
        <v>198</v>
      </c>
      <c r="J104" s="1"/>
    </row>
    <row r="105" spans="1:10" ht="25.15" customHeight="1" x14ac:dyDescent="0.25">
      <c r="A105" s="15" t="s">
        <v>221</v>
      </c>
      <c r="B105" s="16" t="s">
        <v>217</v>
      </c>
      <c r="C105" s="17" t="s">
        <v>29</v>
      </c>
      <c r="D105" s="17" t="s">
        <v>25</v>
      </c>
      <c r="E105" s="8" t="s">
        <v>22</v>
      </c>
      <c r="F105" s="17" t="s">
        <v>69</v>
      </c>
      <c r="G105" s="16" t="s">
        <v>37</v>
      </c>
      <c r="H105" s="18" t="s">
        <v>35</v>
      </c>
      <c r="I105" s="12" t="s">
        <v>218</v>
      </c>
      <c r="J105" s="234"/>
    </row>
    <row r="106" spans="1:10" ht="25.15" customHeight="1" x14ac:dyDescent="0.25">
      <c r="A106" s="15" t="s">
        <v>221</v>
      </c>
      <c r="B106" s="16" t="s">
        <v>1269</v>
      </c>
      <c r="C106" s="17" t="s">
        <v>29</v>
      </c>
      <c r="D106" s="17" t="s">
        <v>25</v>
      </c>
      <c r="E106" s="8" t="s">
        <v>22</v>
      </c>
      <c r="F106" s="17"/>
      <c r="G106" s="16"/>
      <c r="H106" s="18" t="s">
        <v>35</v>
      </c>
      <c r="I106" s="12" t="s">
        <v>1270</v>
      </c>
      <c r="J106" s="234"/>
    </row>
    <row r="107" spans="1:10" ht="25.15" customHeight="1" x14ac:dyDescent="0.25">
      <c r="A107" s="15" t="s">
        <v>221</v>
      </c>
      <c r="B107" s="16" t="s">
        <v>1640</v>
      </c>
      <c r="C107" s="232" t="s">
        <v>29</v>
      </c>
      <c r="D107" s="30" t="s">
        <v>25</v>
      </c>
      <c r="E107" s="233" t="s">
        <v>22</v>
      </c>
      <c r="F107" s="232" t="s">
        <v>69</v>
      </c>
      <c r="G107" s="232" t="s">
        <v>1198</v>
      </c>
      <c r="H107" s="30" t="s">
        <v>30</v>
      </c>
      <c r="I107" s="256" t="s">
        <v>1008</v>
      </c>
      <c r="J107" s="234" t="s">
        <v>1641</v>
      </c>
    </row>
    <row r="108" spans="1:10" ht="25.15" customHeight="1" x14ac:dyDescent="0.25">
      <c r="A108" s="15" t="s">
        <v>98</v>
      </c>
      <c r="B108" s="16" t="s">
        <v>99</v>
      </c>
      <c r="C108" s="17" t="s">
        <v>29</v>
      </c>
      <c r="D108" s="18" t="s">
        <v>25</v>
      </c>
      <c r="E108" s="8" t="s">
        <v>22</v>
      </c>
      <c r="F108" s="16" t="s">
        <v>31</v>
      </c>
      <c r="G108" s="16" t="s">
        <v>24</v>
      </c>
      <c r="H108" s="21" t="s">
        <v>101</v>
      </c>
      <c r="I108" s="12" t="s">
        <v>1243</v>
      </c>
      <c r="J108" s="1" t="str">
        <f>$J$59</f>
        <v>English test: all components B2 (reading, writing, listening)</v>
      </c>
    </row>
    <row r="109" spans="1:10" ht="25.15" customHeight="1" x14ac:dyDescent="0.25">
      <c r="A109" s="22" t="s">
        <v>98</v>
      </c>
      <c r="B109" s="23" t="s">
        <v>103</v>
      </c>
      <c r="C109" s="17" t="s">
        <v>29</v>
      </c>
      <c r="D109" s="18" t="s">
        <v>25</v>
      </c>
      <c r="E109" s="8" t="s">
        <v>22</v>
      </c>
      <c r="F109" s="17" t="s">
        <v>104</v>
      </c>
      <c r="G109" s="17" t="s">
        <v>105</v>
      </c>
      <c r="H109" s="21" t="s">
        <v>101</v>
      </c>
      <c r="I109" s="19" t="s">
        <v>102</v>
      </c>
      <c r="J109" s="1" t="s">
        <v>1250</v>
      </c>
    </row>
    <row r="110" spans="1:10" ht="25.15" customHeight="1" x14ac:dyDescent="0.25">
      <c r="A110" s="24" t="s">
        <v>106</v>
      </c>
      <c r="B110" s="16" t="s">
        <v>107</v>
      </c>
      <c r="C110" s="17" t="s">
        <v>29</v>
      </c>
      <c r="D110" s="18" t="s">
        <v>25</v>
      </c>
      <c r="E110" s="8" t="s">
        <v>22</v>
      </c>
      <c r="F110" s="25" t="s">
        <v>108</v>
      </c>
      <c r="G110" s="25" t="s">
        <v>41</v>
      </c>
      <c r="H110" s="26" t="s">
        <v>35</v>
      </c>
      <c r="I110" s="19" t="s">
        <v>182</v>
      </c>
      <c r="J110" s="1" t="s">
        <v>1242</v>
      </c>
    </row>
    <row r="111" spans="1:10" ht="25.15" customHeight="1" x14ac:dyDescent="0.25">
      <c r="A111" s="24" t="s">
        <v>106</v>
      </c>
      <c r="B111" s="16" t="s">
        <v>112</v>
      </c>
      <c r="C111" s="17" t="s">
        <v>29</v>
      </c>
      <c r="D111" s="18" t="s">
        <v>25</v>
      </c>
      <c r="E111" s="8" t="s">
        <v>22</v>
      </c>
      <c r="F111" s="17" t="s">
        <v>69</v>
      </c>
      <c r="G111" s="17" t="s">
        <v>32</v>
      </c>
      <c r="H111" s="26" t="s">
        <v>113</v>
      </c>
      <c r="I111" s="12" t="s">
        <v>114</v>
      </c>
      <c r="J111" s="1"/>
    </row>
    <row r="112" spans="1:10" ht="25.15" customHeight="1" x14ac:dyDescent="0.25">
      <c r="A112" s="24" t="s">
        <v>115</v>
      </c>
      <c r="B112" s="16" t="s">
        <v>118</v>
      </c>
      <c r="C112" s="17" t="s">
        <v>56</v>
      </c>
      <c r="D112" s="18" t="s">
        <v>57</v>
      </c>
      <c r="E112" s="8" t="s">
        <v>22</v>
      </c>
      <c r="F112" s="17" t="s">
        <v>119</v>
      </c>
      <c r="G112" s="17" t="s">
        <v>37</v>
      </c>
      <c r="H112" s="18" t="s">
        <v>116</v>
      </c>
      <c r="I112" s="19" t="s">
        <v>117</v>
      </c>
      <c r="J112" s="52" t="s">
        <v>1208</v>
      </c>
    </row>
    <row r="113" spans="1:10" ht="25.15" customHeight="1" x14ac:dyDescent="0.25">
      <c r="A113" s="24" t="s">
        <v>115</v>
      </c>
      <c r="B113" s="16" t="s">
        <v>123</v>
      </c>
      <c r="C113" s="17" t="s">
        <v>29</v>
      </c>
      <c r="D113" s="18" t="s">
        <v>25</v>
      </c>
      <c r="E113" s="8" t="s">
        <v>22</v>
      </c>
      <c r="F113" s="17" t="s">
        <v>79</v>
      </c>
      <c r="G113" s="17" t="s">
        <v>84</v>
      </c>
      <c r="H113" s="18" t="s">
        <v>116</v>
      </c>
      <c r="I113" s="12" t="s">
        <v>292</v>
      </c>
      <c r="J113" s="1"/>
    </row>
    <row r="114" spans="1:10" ht="25.15" customHeight="1" x14ac:dyDescent="0.25">
      <c r="A114" s="15" t="s">
        <v>202</v>
      </c>
      <c r="B114" s="40" t="s">
        <v>204</v>
      </c>
      <c r="C114" s="17" t="s">
        <v>29</v>
      </c>
      <c r="D114" s="41" t="s">
        <v>25</v>
      </c>
      <c r="E114" s="42" t="s">
        <v>22</v>
      </c>
      <c r="F114" s="17" t="s">
        <v>967</v>
      </c>
      <c r="G114" s="17" t="s">
        <v>968</v>
      </c>
      <c r="H114" s="41" t="s">
        <v>35</v>
      </c>
      <c r="I114" s="255" t="s">
        <v>207</v>
      </c>
      <c r="J114" s="47"/>
    </row>
    <row r="115" spans="1:10" ht="25.15" customHeight="1" x14ac:dyDescent="0.25">
      <c r="A115" s="15" t="s">
        <v>202</v>
      </c>
      <c r="B115" s="40" t="s">
        <v>203</v>
      </c>
      <c r="C115" s="232" t="s">
        <v>29</v>
      </c>
      <c r="D115" s="450" t="s">
        <v>25</v>
      </c>
      <c r="E115" s="305" t="s">
        <v>22</v>
      </c>
      <c r="F115" s="232" t="s">
        <v>253</v>
      </c>
      <c r="G115" s="232" t="s">
        <v>298</v>
      </c>
      <c r="H115" s="450" t="s">
        <v>35</v>
      </c>
      <c r="I115" s="451" t="s">
        <v>206</v>
      </c>
      <c r="J115" s="458" t="s">
        <v>1644</v>
      </c>
    </row>
    <row r="116" spans="1:10" ht="25.15" customHeight="1" x14ac:dyDescent="0.25">
      <c r="A116" s="15" t="s">
        <v>202</v>
      </c>
      <c r="B116" s="40" t="s">
        <v>205</v>
      </c>
      <c r="C116" s="17" t="s">
        <v>29</v>
      </c>
      <c r="D116" s="41" t="s">
        <v>25</v>
      </c>
      <c r="E116" s="42" t="s">
        <v>22</v>
      </c>
      <c r="F116" s="17" t="s">
        <v>270</v>
      </c>
      <c r="G116" s="17" t="s">
        <v>77</v>
      </c>
      <c r="H116" s="41" t="s">
        <v>35</v>
      </c>
      <c r="I116" s="255" t="s">
        <v>208</v>
      </c>
      <c r="J116" s="47"/>
    </row>
    <row r="117" spans="1:10" ht="25.15" customHeight="1" x14ac:dyDescent="0.25">
      <c r="A117" s="15" t="s">
        <v>130</v>
      </c>
      <c r="B117" s="16" t="s">
        <v>131</v>
      </c>
      <c r="C117" s="17" t="s">
        <v>29</v>
      </c>
      <c r="D117" s="18" t="s">
        <v>25</v>
      </c>
      <c r="E117" s="8" t="s">
        <v>22</v>
      </c>
      <c r="F117" s="17" t="s">
        <v>59</v>
      </c>
      <c r="G117" s="17" t="s">
        <v>49</v>
      </c>
      <c r="H117" s="18" t="s">
        <v>30</v>
      </c>
      <c r="I117" s="12" t="s">
        <v>1471</v>
      </c>
      <c r="J117" s="47"/>
    </row>
    <row r="118" spans="1:10" ht="25.15" customHeight="1" x14ac:dyDescent="0.25">
      <c r="A118" s="15" t="s">
        <v>132</v>
      </c>
      <c r="B118" s="40" t="s">
        <v>986</v>
      </c>
      <c r="C118" s="17" t="s">
        <v>29</v>
      </c>
      <c r="D118" s="41" t="s">
        <v>25</v>
      </c>
      <c r="E118" s="42" t="s">
        <v>22</v>
      </c>
      <c r="F118" s="17" t="s">
        <v>100</v>
      </c>
      <c r="G118" s="17" t="s">
        <v>77</v>
      </c>
      <c r="H118" s="41" t="s">
        <v>987</v>
      </c>
      <c r="I118" s="255" t="s">
        <v>988</v>
      </c>
      <c r="J118" s="27" t="s">
        <v>1226</v>
      </c>
    </row>
    <row r="119" spans="1:10" ht="25.15" customHeight="1" x14ac:dyDescent="0.25">
      <c r="A119" s="15" t="s">
        <v>136</v>
      </c>
      <c r="B119" s="16" t="s">
        <v>137</v>
      </c>
      <c r="C119" s="17" t="s">
        <v>29</v>
      </c>
      <c r="D119" s="18" t="s">
        <v>25</v>
      </c>
      <c r="E119" s="8" t="s">
        <v>22</v>
      </c>
      <c r="F119" s="17" t="s">
        <v>36</v>
      </c>
      <c r="G119" s="17" t="s">
        <v>37</v>
      </c>
      <c r="H119" s="18" t="s">
        <v>138</v>
      </c>
      <c r="I119" s="12" t="s">
        <v>135</v>
      </c>
      <c r="J119" s="27"/>
    </row>
    <row r="120" spans="1:10" ht="25.15" customHeight="1" x14ac:dyDescent="0.25">
      <c r="A120" s="15" t="s">
        <v>136</v>
      </c>
      <c r="B120" s="16" t="s">
        <v>142</v>
      </c>
      <c r="C120" s="17" t="s">
        <v>29</v>
      </c>
      <c r="D120" s="18" t="s">
        <v>25</v>
      </c>
      <c r="E120" s="18" t="s">
        <v>22</v>
      </c>
      <c r="F120" s="17" t="s">
        <v>143</v>
      </c>
      <c r="G120" s="17" t="s">
        <v>144</v>
      </c>
      <c r="H120" s="18" t="s">
        <v>145</v>
      </c>
      <c r="I120" s="12" t="s">
        <v>141</v>
      </c>
      <c r="J120" s="27"/>
    </row>
    <row r="121" spans="1:10" ht="25.15" customHeight="1" x14ac:dyDescent="0.25">
      <c r="A121" s="15" t="s">
        <v>136</v>
      </c>
      <c r="B121" s="16" t="s">
        <v>140</v>
      </c>
      <c r="C121" s="17" t="s">
        <v>29</v>
      </c>
      <c r="D121" s="18" t="s">
        <v>25</v>
      </c>
      <c r="E121" s="8" t="s">
        <v>22</v>
      </c>
      <c r="F121" s="17" t="s">
        <v>36</v>
      </c>
      <c r="G121" s="17" t="s">
        <v>37</v>
      </c>
      <c r="H121" s="18" t="s">
        <v>138</v>
      </c>
      <c r="I121" s="12" t="s">
        <v>139</v>
      </c>
      <c r="J121" s="1"/>
    </row>
    <row r="122" spans="1:10" ht="25.15" customHeight="1" x14ac:dyDescent="0.25">
      <c r="A122" s="15" t="s">
        <v>146</v>
      </c>
      <c r="B122" s="16" t="s">
        <v>147</v>
      </c>
      <c r="C122" s="17" t="s">
        <v>29</v>
      </c>
      <c r="D122" s="18" t="s">
        <v>25</v>
      </c>
      <c r="E122" s="8" t="s">
        <v>22</v>
      </c>
      <c r="F122" s="17" t="s">
        <v>48</v>
      </c>
      <c r="G122" s="17" t="s">
        <v>37</v>
      </c>
      <c r="H122" s="18" t="s">
        <v>30</v>
      </c>
      <c r="I122" s="12" t="s">
        <v>148</v>
      </c>
      <c r="J122" s="1" t="s">
        <v>1530</v>
      </c>
    </row>
    <row r="123" spans="1:10" ht="25.15" customHeight="1" x14ac:dyDescent="0.25">
      <c r="A123" s="24" t="s">
        <v>154</v>
      </c>
      <c r="B123" s="16" t="s">
        <v>155</v>
      </c>
      <c r="C123" s="17" t="s">
        <v>29</v>
      </c>
      <c r="D123" s="18" t="s">
        <v>25</v>
      </c>
      <c r="E123" s="8" t="s">
        <v>22</v>
      </c>
      <c r="F123" s="17" t="s">
        <v>69</v>
      </c>
      <c r="G123" s="17" t="s">
        <v>46</v>
      </c>
      <c r="H123" s="18" t="s">
        <v>156</v>
      </c>
      <c r="I123" s="12" t="s">
        <v>153</v>
      </c>
      <c r="J123" s="52" t="s">
        <v>1265</v>
      </c>
    </row>
    <row r="124" spans="1:10" ht="25.15" customHeight="1" x14ac:dyDescent="0.25">
      <c r="A124" s="15" t="s">
        <v>209</v>
      </c>
      <c r="B124" s="16" t="s">
        <v>210</v>
      </c>
      <c r="C124" s="17" t="s">
        <v>29</v>
      </c>
      <c r="D124" s="17" t="s">
        <v>25</v>
      </c>
      <c r="E124" s="48" t="s">
        <v>22</v>
      </c>
      <c r="F124" s="17" t="s">
        <v>276</v>
      </c>
      <c r="G124" s="17" t="s">
        <v>229</v>
      </c>
      <c r="H124" s="17" t="s">
        <v>30</v>
      </c>
      <c r="I124" s="52" t="s">
        <v>211</v>
      </c>
      <c r="J124" s="27"/>
    </row>
    <row r="125" spans="1:10" ht="25.15" customHeight="1" x14ac:dyDescent="0.25">
      <c r="A125" s="15" t="s">
        <v>174</v>
      </c>
      <c r="B125" s="16" t="s">
        <v>175</v>
      </c>
      <c r="C125" s="17" t="s">
        <v>29</v>
      </c>
      <c r="D125" s="18" t="s">
        <v>25</v>
      </c>
      <c r="E125" s="8" t="s">
        <v>22</v>
      </c>
      <c r="F125" s="17" t="s">
        <v>31</v>
      </c>
      <c r="G125" s="17" t="s">
        <v>32</v>
      </c>
      <c r="H125" s="18" t="s">
        <v>30</v>
      </c>
      <c r="I125" s="12" t="s">
        <v>173</v>
      </c>
      <c r="J125" s="27"/>
    </row>
    <row r="126" spans="1:10" ht="25.15" customHeight="1" x14ac:dyDescent="0.25">
      <c r="A126" s="15" t="s">
        <v>171</v>
      </c>
      <c r="B126" s="16" t="s">
        <v>172</v>
      </c>
      <c r="C126" s="17" t="s">
        <v>29</v>
      </c>
      <c r="D126" s="18" t="s">
        <v>25</v>
      </c>
      <c r="E126" s="8" t="s">
        <v>22</v>
      </c>
      <c r="F126" s="17" t="s">
        <v>31</v>
      </c>
      <c r="G126" s="17" t="s">
        <v>24</v>
      </c>
      <c r="H126" s="18" t="s">
        <v>30</v>
      </c>
      <c r="I126" s="12" t="s">
        <v>170</v>
      </c>
      <c r="J126" s="27"/>
    </row>
    <row r="127" spans="1:10" ht="25.15" customHeight="1" x14ac:dyDescent="0.25">
      <c r="A127" s="15" t="s">
        <v>212</v>
      </c>
      <c r="B127" s="40" t="s">
        <v>213</v>
      </c>
      <c r="C127" s="17" t="s">
        <v>29</v>
      </c>
      <c r="D127" s="41" t="s">
        <v>25</v>
      </c>
      <c r="E127" s="42" t="s">
        <v>22</v>
      </c>
      <c r="F127" s="17" t="s">
        <v>339</v>
      </c>
      <c r="G127" s="17" t="s">
        <v>77</v>
      </c>
      <c r="H127" s="41" t="s">
        <v>35</v>
      </c>
      <c r="I127" s="52" t="s">
        <v>214</v>
      </c>
      <c r="J127" s="44"/>
    </row>
    <row r="128" spans="1:10" ht="25.15" customHeight="1" x14ac:dyDescent="0.25">
      <c r="A128" s="15" t="s">
        <v>212</v>
      </c>
      <c r="B128" s="40" t="s">
        <v>215</v>
      </c>
      <c r="C128" s="17" t="s">
        <v>29</v>
      </c>
      <c r="D128" s="41" t="s">
        <v>25</v>
      </c>
      <c r="E128" s="42" t="s">
        <v>22</v>
      </c>
      <c r="F128" s="17" t="s">
        <v>969</v>
      </c>
      <c r="G128" s="17" t="s">
        <v>456</v>
      </c>
      <c r="H128" s="41" t="s">
        <v>35</v>
      </c>
      <c r="I128" s="49" t="s">
        <v>216</v>
      </c>
      <c r="J128" s="44" t="s">
        <v>1378</v>
      </c>
    </row>
    <row r="129" spans="1:10" ht="25.15" customHeight="1" x14ac:dyDescent="0.25">
      <c r="A129" s="65" t="s">
        <v>212</v>
      </c>
      <c r="B129" s="444" t="s">
        <v>1614</v>
      </c>
      <c r="C129" s="253" t="s">
        <v>29</v>
      </c>
      <c r="D129" s="65" t="s">
        <v>25</v>
      </c>
      <c r="E129" s="65" t="s">
        <v>22</v>
      </c>
      <c r="F129" s="51" t="s">
        <v>1617</v>
      </c>
      <c r="G129" s="1" t="s">
        <v>49</v>
      </c>
      <c r="H129" s="65" t="s">
        <v>35</v>
      </c>
      <c r="I129" s="49" t="s">
        <v>1613</v>
      </c>
      <c r="J129" s="55" t="s">
        <v>8</v>
      </c>
    </row>
    <row r="130" spans="1:10" ht="25.15" customHeight="1" x14ac:dyDescent="0.25">
      <c r="A130" s="15" t="s">
        <v>177</v>
      </c>
      <c r="B130" s="23" t="s">
        <v>181</v>
      </c>
      <c r="C130" s="17" t="s">
        <v>29</v>
      </c>
      <c r="D130" s="18" t="s">
        <v>25</v>
      </c>
      <c r="E130" s="8" t="s">
        <v>22</v>
      </c>
      <c r="F130" s="17" t="s">
        <v>48</v>
      </c>
      <c r="G130" s="17" t="s">
        <v>37</v>
      </c>
      <c r="H130" s="18" t="s">
        <v>35</v>
      </c>
      <c r="I130" s="12" t="s">
        <v>180</v>
      </c>
      <c r="J130" s="52" t="s">
        <v>1264</v>
      </c>
    </row>
    <row r="131" spans="1:10" ht="25.15" customHeight="1" x14ac:dyDescent="0.25">
      <c r="A131" s="15" t="s">
        <v>163</v>
      </c>
      <c r="B131" s="16" t="s">
        <v>169</v>
      </c>
      <c r="C131" s="17" t="s">
        <v>29</v>
      </c>
      <c r="D131" s="18" t="s">
        <v>25</v>
      </c>
      <c r="E131" s="8" t="s">
        <v>22</v>
      </c>
      <c r="F131" s="17" t="s">
        <v>26</v>
      </c>
      <c r="G131" s="17" t="s">
        <v>84</v>
      </c>
      <c r="H131" s="18" t="s">
        <v>35</v>
      </c>
      <c r="I131" s="12" t="s">
        <v>168</v>
      </c>
      <c r="J131" s="44"/>
    </row>
    <row r="132" spans="1:10" ht="25.15" customHeight="1" x14ac:dyDescent="0.25">
      <c r="A132" s="15" t="s">
        <v>163</v>
      </c>
      <c r="B132" s="23" t="s">
        <v>164</v>
      </c>
      <c r="C132" s="17" t="s">
        <v>29</v>
      </c>
      <c r="D132" s="18" t="s">
        <v>25</v>
      </c>
      <c r="E132" s="18" t="s">
        <v>22</v>
      </c>
      <c r="F132" s="17" t="s">
        <v>108</v>
      </c>
      <c r="G132" s="17" t="s">
        <v>84</v>
      </c>
      <c r="H132" s="18" t="s">
        <v>165</v>
      </c>
      <c r="I132" s="12" t="s">
        <v>162</v>
      </c>
      <c r="J132" s="5"/>
    </row>
    <row r="133" spans="1:10" ht="25.15" customHeight="1" x14ac:dyDescent="0.3">
      <c r="A133" s="468" t="s">
        <v>14</v>
      </c>
      <c r="B133" s="469"/>
      <c r="C133" s="469"/>
      <c r="D133" s="469"/>
      <c r="E133" s="469"/>
      <c r="F133" s="469"/>
      <c r="G133" s="469"/>
      <c r="H133" s="469"/>
      <c r="I133" s="469"/>
      <c r="J133" s="470"/>
    </row>
    <row r="134" spans="1:10" ht="25.15" customHeight="1" x14ac:dyDescent="0.25">
      <c r="A134" s="15" t="s">
        <v>27</v>
      </c>
      <c r="B134" s="16" t="s">
        <v>34</v>
      </c>
      <c r="C134" s="17" t="s">
        <v>29</v>
      </c>
      <c r="D134" s="18" t="s">
        <v>25</v>
      </c>
      <c r="E134" s="18" t="s">
        <v>22</v>
      </c>
      <c r="F134" s="17" t="s">
        <v>36</v>
      </c>
      <c r="G134" s="17" t="s">
        <v>37</v>
      </c>
      <c r="H134" s="18" t="s">
        <v>35</v>
      </c>
      <c r="I134" s="12" t="s">
        <v>1254</v>
      </c>
      <c r="J134" s="27"/>
    </row>
    <row r="135" spans="1:10" ht="25.15" customHeight="1" x14ac:dyDescent="0.25">
      <c r="A135" s="15" t="s">
        <v>43</v>
      </c>
      <c r="B135" s="16" t="s">
        <v>44</v>
      </c>
      <c r="C135" s="17" t="s">
        <v>29</v>
      </c>
      <c r="D135" s="18" t="s">
        <v>25</v>
      </c>
      <c r="E135" s="18" t="s">
        <v>22</v>
      </c>
      <c r="F135" s="17" t="s">
        <v>45</v>
      </c>
      <c r="G135" s="17" t="s">
        <v>46</v>
      </c>
      <c r="H135" s="18" t="s">
        <v>35</v>
      </c>
      <c r="I135" s="12" t="s">
        <v>1496</v>
      </c>
      <c r="J135" s="52" t="s">
        <v>1263</v>
      </c>
    </row>
    <row r="136" spans="1:10" ht="25.15" customHeight="1" x14ac:dyDescent="0.25">
      <c r="A136" s="15" t="s">
        <v>43</v>
      </c>
      <c r="B136" s="16" t="s">
        <v>50</v>
      </c>
      <c r="C136" s="17" t="s">
        <v>29</v>
      </c>
      <c r="D136" s="18" t="s">
        <v>25</v>
      </c>
      <c r="E136" s="18" t="s">
        <v>22</v>
      </c>
      <c r="F136" s="17" t="s">
        <v>48</v>
      </c>
      <c r="G136" s="17" t="s">
        <v>49</v>
      </c>
      <c r="H136" s="18" t="s">
        <v>30</v>
      </c>
      <c r="I136" s="19" t="s">
        <v>47</v>
      </c>
      <c r="J136" s="60" t="s">
        <v>1262</v>
      </c>
    </row>
    <row r="137" spans="1:10" ht="25.15" customHeight="1" x14ac:dyDescent="0.25">
      <c r="A137" s="32" t="s">
        <v>52</v>
      </c>
      <c r="B137" s="33" t="s">
        <v>54</v>
      </c>
      <c r="C137" s="17" t="s">
        <v>29</v>
      </c>
      <c r="D137" s="18" t="s">
        <v>25</v>
      </c>
      <c r="E137" s="18" t="s">
        <v>22</v>
      </c>
      <c r="F137" s="17" t="s">
        <v>40</v>
      </c>
      <c r="G137" s="17" t="s">
        <v>41</v>
      </c>
      <c r="H137" s="18" t="s">
        <v>35</v>
      </c>
      <c r="I137" s="12" t="s">
        <v>55</v>
      </c>
      <c r="J137" s="27"/>
    </row>
    <row r="138" spans="1:10" ht="25.15" customHeight="1" x14ac:dyDescent="0.25">
      <c r="A138" s="15" t="s">
        <v>52</v>
      </c>
      <c r="B138" s="16" t="s">
        <v>58</v>
      </c>
      <c r="C138" s="17" t="s">
        <v>29</v>
      </c>
      <c r="D138" s="18" t="s">
        <v>25</v>
      </c>
      <c r="E138" s="8" t="s">
        <v>22</v>
      </c>
      <c r="F138" s="17" t="s">
        <v>48</v>
      </c>
      <c r="G138" s="17" t="s">
        <v>49</v>
      </c>
      <c r="H138" s="18" t="s">
        <v>35</v>
      </c>
      <c r="I138" s="12" t="s">
        <v>1134</v>
      </c>
      <c r="J138" s="27"/>
    </row>
    <row r="139" spans="1:10" ht="25.15" customHeight="1" x14ac:dyDescent="0.25">
      <c r="A139" s="15" t="s">
        <v>52</v>
      </c>
      <c r="B139" s="16" t="s">
        <v>61</v>
      </c>
      <c r="C139" s="17" t="s">
        <v>56</v>
      </c>
      <c r="D139" s="18" t="s">
        <v>57</v>
      </c>
      <c r="E139" s="18" t="s">
        <v>22</v>
      </c>
      <c r="F139" s="17" t="s">
        <v>59</v>
      </c>
      <c r="G139" s="17" t="s">
        <v>60</v>
      </c>
      <c r="H139" s="18" t="s">
        <v>35</v>
      </c>
      <c r="I139" s="12" t="s">
        <v>1245</v>
      </c>
      <c r="J139" s="27"/>
    </row>
    <row r="140" spans="1:10" ht="25.15" customHeight="1" x14ac:dyDescent="0.25">
      <c r="A140" s="15" t="s">
        <v>52</v>
      </c>
      <c r="B140" s="16" t="s">
        <v>66</v>
      </c>
      <c r="C140" s="17" t="s">
        <v>29</v>
      </c>
      <c r="D140" s="18" t="s">
        <v>25</v>
      </c>
      <c r="E140" s="18" t="s">
        <v>22</v>
      </c>
      <c r="F140" s="17" t="s">
        <v>31</v>
      </c>
      <c r="G140" s="17" t="s">
        <v>24</v>
      </c>
      <c r="H140" s="18" t="s">
        <v>35</v>
      </c>
      <c r="I140" s="12" t="s">
        <v>65</v>
      </c>
      <c r="J140" s="27" t="s">
        <v>1255</v>
      </c>
    </row>
    <row r="141" spans="1:10" ht="25.15" customHeight="1" x14ac:dyDescent="0.25">
      <c r="A141" s="24" t="s">
        <v>106</v>
      </c>
      <c r="B141" s="16" t="s">
        <v>107</v>
      </c>
      <c r="C141" s="17" t="s">
        <v>29</v>
      </c>
      <c r="D141" s="18" t="s">
        <v>25</v>
      </c>
      <c r="E141" s="8" t="s">
        <v>22</v>
      </c>
      <c r="F141" s="25" t="s">
        <v>108</v>
      </c>
      <c r="G141" s="25" t="s">
        <v>41</v>
      </c>
      <c r="H141" s="26" t="s">
        <v>35</v>
      </c>
      <c r="I141" s="19" t="s">
        <v>110</v>
      </c>
      <c r="J141" s="52" t="s">
        <v>1242</v>
      </c>
    </row>
    <row r="142" spans="1:10" ht="25.15" customHeight="1" x14ac:dyDescent="0.25">
      <c r="A142" s="24" t="s">
        <v>106</v>
      </c>
      <c r="B142" s="16" t="s">
        <v>112</v>
      </c>
      <c r="C142" s="17" t="s">
        <v>29</v>
      </c>
      <c r="D142" s="18" t="s">
        <v>25</v>
      </c>
      <c r="E142" s="8" t="s">
        <v>22</v>
      </c>
      <c r="F142" s="17" t="s">
        <v>69</v>
      </c>
      <c r="G142" s="17" t="s">
        <v>32</v>
      </c>
      <c r="H142" s="26" t="s">
        <v>113</v>
      </c>
      <c r="I142" s="12" t="s">
        <v>114</v>
      </c>
      <c r="J142" s="27"/>
    </row>
    <row r="143" spans="1:10" ht="25.15" customHeight="1" x14ac:dyDescent="0.25">
      <c r="A143" s="15" t="s">
        <v>115</v>
      </c>
      <c r="B143" s="16" t="s">
        <v>122</v>
      </c>
      <c r="C143" s="17" t="s">
        <v>29</v>
      </c>
      <c r="D143" s="18" t="s">
        <v>25</v>
      </c>
      <c r="E143" s="8" t="s">
        <v>22</v>
      </c>
      <c r="F143" s="17" t="s">
        <v>69</v>
      </c>
      <c r="G143" s="17" t="s">
        <v>46</v>
      </c>
      <c r="H143" s="21" t="s">
        <v>121</v>
      </c>
      <c r="I143" s="12" t="s">
        <v>1261</v>
      </c>
      <c r="J143" s="27" t="s">
        <v>190</v>
      </c>
    </row>
    <row r="144" spans="1:10" ht="25.15" customHeight="1" x14ac:dyDescent="0.25">
      <c r="A144" s="24" t="s">
        <v>115</v>
      </c>
      <c r="B144" s="16" t="s">
        <v>1621</v>
      </c>
      <c r="C144" s="17" t="s">
        <v>29</v>
      </c>
      <c r="D144" s="18" t="s">
        <v>25</v>
      </c>
      <c r="E144" s="8" t="s">
        <v>22</v>
      </c>
      <c r="F144" s="17" t="s">
        <v>79</v>
      </c>
      <c r="G144" s="17" t="s">
        <v>84</v>
      </c>
      <c r="H144" s="18" t="s">
        <v>116</v>
      </c>
      <c r="I144" s="13" t="s">
        <v>1622</v>
      </c>
      <c r="J144" s="27"/>
    </row>
    <row r="145" spans="1:10" ht="25.15" customHeight="1" x14ac:dyDescent="0.25">
      <c r="A145" s="15" t="s">
        <v>132</v>
      </c>
      <c r="B145" s="16" t="s">
        <v>134</v>
      </c>
      <c r="C145" s="17" t="s">
        <v>29</v>
      </c>
      <c r="D145" s="18" t="s">
        <v>25</v>
      </c>
      <c r="E145" s="8" t="s">
        <v>22</v>
      </c>
      <c r="F145" s="17" t="s">
        <v>26</v>
      </c>
      <c r="G145" s="17" t="s">
        <v>24</v>
      </c>
      <c r="H145" s="18" t="s">
        <v>35</v>
      </c>
      <c r="I145" s="12" t="s">
        <v>133</v>
      </c>
      <c r="J145" s="27"/>
    </row>
    <row r="146" spans="1:10" ht="25.15" customHeight="1" x14ac:dyDescent="0.25">
      <c r="A146" s="24" t="s">
        <v>154</v>
      </c>
      <c r="B146" s="16" t="s">
        <v>157</v>
      </c>
      <c r="C146" s="17" t="s">
        <v>29</v>
      </c>
      <c r="D146" s="18" t="s">
        <v>25</v>
      </c>
      <c r="E146" s="8" t="s">
        <v>22</v>
      </c>
      <c r="F146" s="17" t="s">
        <v>159</v>
      </c>
      <c r="G146" s="17" t="s">
        <v>160</v>
      </c>
      <c r="H146" s="18" t="s">
        <v>161</v>
      </c>
      <c r="I146" s="12" t="s">
        <v>158</v>
      </c>
      <c r="J146" s="27" t="s">
        <v>1529</v>
      </c>
    </row>
    <row r="147" spans="1:10" ht="25.15" customHeight="1" x14ac:dyDescent="0.25">
      <c r="A147" s="15" t="s">
        <v>199</v>
      </c>
      <c r="B147" s="25" t="s">
        <v>954</v>
      </c>
      <c r="C147" s="17" t="s">
        <v>29</v>
      </c>
      <c r="D147" s="18" t="s">
        <v>25</v>
      </c>
      <c r="E147" s="18" t="s">
        <v>22</v>
      </c>
      <c r="F147" s="17" t="s">
        <v>79</v>
      </c>
      <c r="G147" s="17" t="s">
        <v>84</v>
      </c>
      <c r="H147" s="18" t="s">
        <v>35</v>
      </c>
      <c r="I147" s="12" t="s">
        <v>222</v>
      </c>
      <c r="J147" s="20" t="s">
        <v>223</v>
      </c>
    </row>
    <row r="148" spans="1:10" ht="25.15" customHeight="1" x14ac:dyDescent="0.25">
      <c r="A148" s="15" t="s">
        <v>98</v>
      </c>
      <c r="B148" s="16" t="s">
        <v>99</v>
      </c>
      <c r="C148" s="17" t="s">
        <v>29</v>
      </c>
      <c r="D148" s="18" t="s">
        <v>25</v>
      </c>
      <c r="E148" s="8" t="s">
        <v>22</v>
      </c>
      <c r="F148" s="16" t="s">
        <v>31</v>
      </c>
      <c r="G148" s="16" t="s">
        <v>24</v>
      </c>
      <c r="H148" s="21" t="s">
        <v>101</v>
      </c>
      <c r="I148" s="12" t="s">
        <v>1243</v>
      </c>
      <c r="J148" s="20" t="str">
        <f>$J$59</f>
        <v>English test: all components B2 (reading, writing, listening)</v>
      </c>
    </row>
    <row r="149" spans="1:10" ht="25.15" customHeight="1" x14ac:dyDescent="0.25">
      <c r="A149" s="22" t="s">
        <v>98</v>
      </c>
      <c r="B149" s="23" t="s">
        <v>103</v>
      </c>
      <c r="C149" s="17" t="s">
        <v>29</v>
      </c>
      <c r="D149" s="18" t="s">
        <v>25</v>
      </c>
      <c r="E149" s="8" t="s">
        <v>22</v>
      </c>
      <c r="F149" s="17" t="s">
        <v>104</v>
      </c>
      <c r="G149" s="17" t="s">
        <v>109</v>
      </c>
      <c r="H149" s="21" t="s">
        <v>101</v>
      </c>
      <c r="I149" s="19" t="s">
        <v>111</v>
      </c>
      <c r="J149" s="20" t="s">
        <v>1250</v>
      </c>
    </row>
    <row r="150" spans="1:10" ht="25.15" customHeight="1" x14ac:dyDescent="0.25">
      <c r="A150" s="15" t="s">
        <v>124</v>
      </c>
      <c r="B150" s="16" t="s">
        <v>1224</v>
      </c>
      <c r="C150" s="28" t="s">
        <v>125</v>
      </c>
      <c r="D150" s="29" t="s">
        <v>126</v>
      </c>
      <c r="E150" s="8" t="s">
        <v>22</v>
      </c>
      <c r="F150" s="17" t="s">
        <v>26</v>
      </c>
      <c r="G150" s="17" t="s">
        <v>127</v>
      </c>
      <c r="H150" s="21" t="s">
        <v>30</v>
      </c>
      <c r="I150" s="12" t="s">
        <v>128</v>
      </c>
      <c r="J150" s="20" t="s">
        <v>1260</v>
      </c>
    </row>
    <row r="151" spans="1:10" ht="25.15" customHeight="1" x14ac:dyDescent="0.25">
      <c r="A151" s="15" t="s">
        <v>163</v>
      </c>
      <c r="B151" s="16" t="s">
        <v>167</v>
      </c>
      <c r="C151" s="17" t="s">
        <v>29</v>
      </c>
      <c r="D151" s="18" t="s">
        <v>25</v>
      </c>
      <c r="E151" s="8" t="s">
        <v>22</v>
      </c>
      <c r="F151" s="17" t="s">
        <v>40</v>
      </c>
      <c r="G151" s="17" t="s">
        <v>41</v>
      </c>
      <c r="H151" s="18" t="s">
        <v>35</v>
      </c>
      <c r="I151" s="12" t="s">
        <v>1257</v>
      </c>
      <c r="J151" s="27"/>
    </row>
    <row r="152" spans="1:10" ht="25.15" customHeight="1" x14ac:dyDescent="0.25">
      <c r="A152" s="15" t="s">
        <v>209</v>
      </c>
      <c r="B152" s="16" t="s">
        <v>210</v>
      </c>
      <c r="C152" s="17" t="s">
        <v>29</v>
      </c>
      <c r="D152" s="17" t="s">
        <v>25</v>
      </c>
      <c r="E152" s="48" t="s">
        <v>22</v>
      </c>
      <c r="F152" s="17" t="s">
        <v>48</v>
      </c>
      <c r="G152" s="17" t="s">
        <v>46</v>
      </c>
      <c r="H152" s="18" t="s">
        <v>30</v>
      </c>
      <c r="I152" s="49" t="s">
        <v>211</v>
      </c>
      <c r="J152" s="27"/>
    </row>
    <row r="153" spans="1:10" ht="25.15" customHeight="1" x14ac:dyDescent="0.25">
      <c r="A153" s="15" t="s">
        <v>177</v>
      </c>
      <c r="B153" s="23" t="s">
        <v>181</v>
      </c>
      <c r="C153" s="17" t="s">
        <v>29</v>
      </c>
      <c r="D153" s="18" t="s">
        <v>25</v>
      </c>
      <c r="E153" s="8" t="s">
        <v>22</v>
      </c>
      <c r="F153" s="17" t="s">
        <v>48</v>
      </c>
      <c r="G153" s="17" t="s">
        <v>37</v>
      </c>
      <c r="H153" s="18" t="s">
        <v>35</v>
      </c>
      <c r="I153" s="12" t="s">
        <v>180</v>
      </c>
      <c r="J153" s="52" t="s">
        <v>1264</v>
      </c>
    </row>
    <row r="154" spans="1:10" ht="25.15" customHeight="1" x14ac:dyDescent="0.3">
      <c r="A154" s="468" t="s">
        <v>19</v>
      </c>
      <c r="B154" s="469"/>
      <c r="C154" s="469"/>
      <c r="D154" s="469"/>
      <c r="E154" s="469"/>
      <c r="F154" s="469"/>
      <c r="G154" s="469"/>
      <c r="H154" s="469"/>
      <c r="I154" s="469"/>
      <c r="J154" s="470"/>
    </row>
    <row r="155" spans="1:10" ht="25.15" customHeight="1" x14ac:dyDescent="0.25">
      <c r="A155" s="4" t="s">
        <v>52</v>
      </c>
      <c r="B155" s="16" t="s">
        <v>62</v>
      </c>
      <c r="C155" s="6" t="s">
        <v>29</v>
      </c>
      <c r="D155" s="7" t="s">
        <v>25</v>
      </c>
      <c r="E155" s="7" t="s">
        <v>23</v>
      </c>
      <c r="F155" s="16" t="s">
        <v>185</v>
      </c>
      <c r="G155" s="38" t="s">
        <v>187</v>
      </c>
      <c r="H155" s="7" t="s">
        <v>35</v>
      </c>
      <c r="I155" s="12" t="s">
        <v>1244</v>
      </c>
      <c r="J155" s="1"/>
    </row>
    <row r="156" spans="1:10" ht="30" customHeight="1" x14ac:dyDescent="0.25">
      <c r="A156" s="437" t="s">
        <v>98</v>
      </c>
      <c r="B156" s="16" t="s">
        <v>1623</v>
      </c>
      <c r="C156" s="6" t="s">
        <v>29</v>
      </c>
      <c r="D156" s="7" t="s">
        <v>25</v>
      </c>
      <c r="E156" s="8" t="s">
        <v>23</v>
      </c>
      <c r="F156" s="17" t="s">
        <v>31</v>
      </c>
      <c r="G156" s="17" t="s">
        <v>46</v>
      </c>
      <c r="H156" s="7" t="s">
        <v>35</v>
      </c>
      <c r="I156" s="52" t="s">
        <v>1624</v>
      </c>
      <c r="J156" s="49" t="s">
        <v>1625</v>
      </c>
    </row>
    <row r="157" spans="1:10" ht="25.15" customHeight="1" x14ac:dyDescent="0.25">
      <c r="A157" s="4" t="s">
        <v>98</v>
      </c>
      <c r="B157" s="16" t="s">
        <v>99</v>
      </c>
      <c r="C157" s="6" t="s">
        <v>29</v>
      </c>
      <c r="D157" s="7" t="s">
        <v>25</v>
      </c>
      <c r="E157" s="8" t="s">
        <v>23</v>
      </c>
      <c r="F157" s="16" t="s">
        <v>31</v>
      </c>
      <c r="G157" s="16" t="s">
        <v>24</v>
      </c>
      <c r="H157" s="9" t="s">
        <v>101</v>
      </c>
      <c r="I157" s="12" t="s">
        <v>1243</v>
      </c>
      <c r="J157" s="1" t="str">
        <f>$J$59</f>
        <v>English test: all components B2 (reading, writing, listening)</v>
      </c>
    </row>
    <row r="158" spans="1:10" ht="25.15" customHeight="1" x14ac:dyDescent="0.25">
      <c r="A158" s="4" t="s">
        <v>124</v>
      </c>
      <c r="B158" s="16" t="s">
        <v>1224</v>
      </c>
      <c r="C158" s="10" t="s">
        <v>125</v>
      </c>
      <c r="D158" s="11" t="s">
        <v>126</v>
      </c>
      <c r="E158" s="8" t="s">
        <v>23</v>
      </c>
      <c r="F158" s="17" t="s">
        <v>26</v>
      </c>
      <c r="G158" s="17" t="s">
        <v>127</v>
      </c>
      <c r="H158" s="9" t="s">
        <v>30</v>
      </c>
      <c r="I158" s="12" t="s">
        <v>128</v>
      </c>
      <c r="J158" s="20" t="s">
        <v>1260</v>
      </c>
    </row>
    <row r="159" spans="1:10" s="64" customFormat="1" ht="25.15" customHeight="1" x14ac:dyDescent="0.25">
      <c r="A159" s="436" t="s">
        <v>115</v>
      </c>
      <c r="B159" s="16" t="s">
        <v>1621</v>
      </c>
      <c r="C159" s="6" t="s">
        <v>29</v>
      </c>
      <c r="D159" s="7" t="s">
        <v>25</v>
      </c>
      <c r="E159" s="8" t="s">
        <v>23</v>
      </c>
      <c r="F159" s="17" t="s">
        <v>79</v>
      </c>
      <c r="G159" s="17" t="s">
        <v>84</v>
      </c>
      <c r="H159" s="7" t="s">
        <v>116</v>
      </c>
      <c r="I159" s="12" t="s">
        <v>1622</v>
      </c>
      <c r="J159" s="1"/>
    </row>
    <row r="160" spans="1:10" ht="25.15" customHeight="1" x14ac:dyDescent="0.25">
      <c r="A160" s="4" t="s">
        <v>132</v>
      </c>
      <c r="B160" s="16" t="s">
        <v>134</v>
      </c>
      <c r="C160" s="6" t="s">
        <v>29</v>
      </c>
      <c r="D160" s="7" t="s">
        <v>25</v>
      </c>
      <c r="E160" s="8" t="s">
        <v>23</v>
      </c>
      <c r="F160" s="17" t="s">
        <v>26</v>
      </c>
      <c r="G160" s="17" t="s">
        <v>24</v>
      </c>
      <c r="H160" s="7" t="s">
        <v>35</v>
      </c>
      <c r="I160" s="12" t="s">
        <v>133</v>
      </c>
      <c r="J160" s="1" t="s">
        <v>1106</v>
      </c>
    </row>
    <row r="161" spans="1:10" ht="25.15" customHeight="1" x14ac:dyDescent="0.25">
      <c r="A161" s="4" t="s">
        <v>163</v>
      </c>
      <c r="B161" s="16" t="s">
        <v>167</v>
      </c>
      <c r="C161" s="6" t="s">
        <v>29</v>
      </c>
      <c r="D161" s="7" t="s">
        <v>25</v>
      </c>
      <c r="E161" s="8" t="s">
        <v>23</v>
      </c>
      <c r="F161" s="17" t="s">
        <v>40</v>
      </c>
      <c r="G161" s="17" t="s">
        <v>41</v>
      </c>
      <c r="H161" s="7" t="s">
        <v>35</v>
      </c>
      <c r="I161" s="12" t="s">
        <v>1257</v>
      </c>
      <c r="J161" s="1"/>
    </row>
    <row r="162" spans="1:10" ht="25.15" customHeight="1" x14ac:dyDescent="0.3">
      <c r="A162" s="468" t="s">
        <v>20</v>
      </c>
      <c r="B162" s="469"/>
      <c r="C162" s="469"/>
      <c r="D162" s="469"/>
      <c r="E162" s="469"/>
      <c r="F162" s="469"/>
      <c r="G162" s="469"/>
      <c r="H162" s="469"/>
      <c r="I162" s="469"/>
      <c r="J162" s="470"/>
    </row>
    <row r="163" spans="1:10" ht="25.15" customHeight="1" x14ac:dyDescent="0.25">
      <c r="A163" s="15" t="s">
        <v>199</v>
      </c>
      <c r="B163" s="16" t="s">
        <v>1117</v>
      </c>
      <c r="C163" s="17" t="s">
        <v>56</v>
      </c>
      <c r="D163" s="18" t="s">
        <v>57</v>
      </c>
      <c r="E163" s="18" t="s">
        <v>342</v>
      </c>
      <c r="F163" s="17" t="s">
        <v>1223</v>
      </c>
      <c r="G163" s="17" t="s">
        <v>1126</v>
      </c>
      <c r="H163" s="18" t="s">
        <v>35</v>
      </c>
      <c r="I163" s="12" t="s">
        <v>1222</v>
      </c>
      <c r="J163" s="2" t="s">
        <v>1674</v>
      </c>
    </row>
    <row r="164" spans="1:10" ht="25.15" customHeight="1" x14ac:dyDescent="0.25">
      <c r="A164" s="32" t="s">
        <v>52</v>
      </c>
      <c r="B164" s="33" t="s">
        <v>54</v>
      </c>
      <c r="C164" s="17" t="s">
        <v>56</v>
      </c>
      <c r="D164" s="18" t="s">
        <v>57</v>
      </c>
      <c r="E164" s="18" t="s">
        <v>23</v>
      </c>
      <c r="F164" s="17" t="s">
        <v>40</v>
      </c>
      <c r="G164" s="17" t="s">
        <v>41</v>
      </c>
      <c r="H164" s="18" t="s">
        <v>35</v>
      </c>
      <c r="I164" s="12" t="s">
        <v>55</v>
      </c>
      <c r="J164" s="20"/>
    </row>
    <row r="165" spans="1:10" ht="25.15" customHeight="1" x14ac:dyDescent="0.25">
      <c r="A165" s="15" t="s">
        <v>67</v>
      </c>
      <c r="B165" s="16" t="s">
        <v>68</v>
      </c>
      <c r="C165" s="17" t="s">
        <v>29</v>
      </c>
      <c r="D165" s="18" t="s">
        <v>25</v>
      </c>
      <c r="E165" s="8" t="s">
        <v>23</v>
      </c>
      <c r="F165" s="17" t="s">
        <v>69</v>
      </c>
      <c r="G165" s="17" t="s">
        <v>37</v>
      </c>
      <c r="H165" s="18" t="s">
        <v>35</v>
      </c>
      <c r="I165" s="12" t="s">
        <v>1246</v>
      </c>
      <c r="J165" s="27"/>
    </row>
    <row r="166" spans="1:10" ht="25.15" customHeight="1" x14ac:dyDescent="0.25">
      <c r="A166" s="15" t="s">
        <v>96</v>
      </c>
      <c r="B166" s="16" t="s">
        <v>97</v>
      </c>
      <c r="C166" s="17" t="s">
        <v>29</v>
      </c>
      <c r="D166" s="18" t="s">
        <v>25</v>
      </c>
      <c r="E166" s="8" t="s">
        <v>23</v>
      </c>
      <c r="F166" s="17" t="s">
        <v>36</v>
      </c>
      <c r="G166" s="17" t="s">
        <v>36</v>
      </c>
      <c r="H166" s="18" t="s">
        <v>35</v>
      </c>
      <c r="I166" s="12" t="s">
        <v>1259</v>
      </c>
      <c r="J166" s="27"/>
    </row>
    <row r="167" spans="1:10" ht="25.15" customHeight="1" x14ac:dyDescent="0.25">
      <c r="A167" s="22" t="s">
        <v>98</v>
      </c>
      <c r="B167" s="23" t="s">
        <v>1623</v>
      </c>
      <c r="C167" s="17" t="s">
        <v>29</v>
      </c>
      <c r="D167" s="18" t="s">
        <v>25</v>
      </c>
      <c r="E167" s="8" t="s">
        <v>23</v>
      </c>
      <c r="F167" s="17" t="s">
        <v>31</v>
      </c>
      <c r="G167" s="17" t="s">
        <v>46</v>
      </c>
      <c r="H167" s="18" t="s">
        <v>35</v>
      </c>
      <c r="I167" s="12" t="s">
        <v>1624</v>
      </c>
      <c r="J167" s="27"/>
    </row>
    <row r="168" spans="1:10" ht="25.15" customHeight="1" x14ac:dyDescent="0.25">
      <c r="A168" s="15" t="s">
        <v>98</v>
      </c>
      <c r="B168" s="16" t="s">
        <v>99</v>
      </c>
      <c r="C168" s="17" t="s">
        <v>29</v>
      </c>
      <c r="D168" s="18" t="s">
        <v>25</v>
      </c>
      <c r="E168" s="8" t="s">
        <v>23</v>
      </c>
      <c r="F168" s="16" t="s">
        <v>31</v>
      </c>
      <c r="G168" s="16" t="s">
        <v>24</v>
      </c>
      <c r="H168" s="21" t="s">
        <v>101</v>
      </c>
      <c r="I168" s="12" t="s">
        <v>1243</v>
      </c>
      <c r="J168" s="27" t="str">
        <f>$J$59</f>
        <v>English test: all components B2 (reading, writing, listening)</v>
      </c>
    </row>
    <row r="169" spans="1:10" ht="25.15" customHeight="1" x14ac:dyDescent="0.25">
      <c r="A169" s="22" t="s">
        <v>98</v>
      </c>
      <c r="B169" s="23" t="s">
        <v>103</v>
      </c>
      <c r="C169" s="17" t="s">
        <v>29</v>
      </c>
      <c r="D169" s="18" t="s">
        <v>25</v>
      </c>
      <c r="E169" s="8" t="s">
        <v>23</v>
      </c>
      <c r="F169" s="17" t="s">
        <v>104</v>
      </c>
      <c r="G169" s="17" t="s">
        <v>105</v>
      </c>
      <c r="H169" s="21" t="s">
        <v>101</v>
      </c>
      <c r="I169" s="19" t="s">
        <v>102</v>
      </c>
      <c r="J169" s="27" t="s">
        <v>1250</v>
      </c>
    </row>
    <row r="170" spans="1:10" ht="25.15" customHeight="1" x14ac:dyDescent="0.25">
      <c r="A170" s="24" t="s">
        <v>106</v>
      </c>
      <c r="B170" s="16" t="s">
        <v>107</v>
      </c>
      <c r="C170" s="17" t="s">
        <v>29</v>
      </c>
      <c r="D170" s="18" t="s">
        <v>25</v>
      </c>
      <c r="E170" s="8" t="s">
        <v>23</v>
      </c>
      <c r="F170" s="25" t="s">
        <v>108</v>
      </c>
      <c r="G170" s="25" t="s">
        <v>41</v>
      </c>
      <c r="H170" s="26" t="s">
        <v>35</v>
      </c>
      <c r="I170" s="19" t="s">
        <v>110</v>
      </c>
      <c r="J170" s="27" t="s">
        <v>1242</v>
      </c>
    </row>
    <row r="171" spans="1:10" ht="25.15" customHeight="1" x14ac:dyDescent="0.25">
      <c r="A171" s="15" t="s">
        <v>163</v>
      </c>
      <c r="B171" s="16" t="s">
        <v>167</v>
      </c>
      <c r="C171" s="17" t="s">
        <v>29</v>
      </c>
      <c r="D171" s="18" t="s">
        <v>25</v>
      </c>
      <c r="E171" s="8" t="s">
        <v>23</v>
      </c>
      <c r="F171" s="17" t="s">
        <v>40</v>
      </c>
      <c r="G171" s="17" t="s">
        <v>41</v>
      </c>
      <c r="H171" s="18" t="s">
        <v>35</v>
      </c>
      <c r="I171" s="12" t="s">
        <v>1257</v>
      </c>
      <c r="J171" s="27"/>
    </row>
    <row r="172" spans="1:10" ht="25.15" customHeight="1" x14ac:dyDescent="0.25">
      <c r="A172" s="24" t="s">
        <v>202</v>
      </c>
      <c r="B172" s="16" t="s">
        <v>204</v>
      </c>
      <c r="C172" s="17" t="str">
        <f>C170</f>
        <v>041</v>
      </c>
      <c r="D172" s="17" t="str">
        <f>D170</f>
        <v>Business and Administration</v>
      </c>
      <c r="E172" s="8" t="s">
        <v>23</v>
      </c>
      <c r="F172" s="25" t="str">
        <f>F123</f>
        <v>June 15</v>
      </c>
      <c r="G172" s="25" t="str">
        <f>G123</f>
        <v>November 15</v>
      </c>
      <c r="H172" s="448" t="str">
        <f>H123</f>
        <v>English B2/Romanian</v>
      </c>
      <c r="I172" s="449" t="str">
        <f>I123</f>
        <v>http://erasmus.snspa.ro/study-with-us/course-catalog/</v>
      </c>
      <c r="J172" s="459" t="s">
        <v>1654</v>
      </c>
    </row>
    <row r="173" spans="1:10" ht="25.15" customHeight="1" x14ac:dyDescent="0.25">
      <c r="A173" s="24" t="s">
        <v>202</v>
      </c>
      <c r="B173" s="16" t="s">
        <v>203</v>
      </c>
      <c r="C173" s="17" t="s">
        <v>29</v>
      </c>
      <c r="D173" s="17" t="s">
        <v>25</v>
      </c>
      <c r="E173" s="8" t="s">
        <v>23</v>
      </c>
      <c r="F173" s="25" t="s">
        <v>253</v>
      </c>
      <c r="G173" s="25" t="s">
        <v>298</v>
      </c>
      <c r="H173" s="448" t="s">
        <v>35</v>
      </c>
      <c r="I173" s="449" t="s">
        <v>206</v>
      </c>
      <c r="J173" s="460" t="s">
        <v>1643</v>
      </c>
    </row>
    <row r="174" spans="1:10" ht="25.15" customHeight="1" x14ac:dyDescent="0.25">
      <c r="A174" s="15" t="s">
        <v>1228</v>
      </c>
      <c r="B174" s="16" t="s">
        <v>1229</v>
      </c>
      <c r="C174" s="17" t="s">
        <v>56</v>
      </c>
      <c r="D174" s="18" t="s">
        <v>57</v>
      </c>
      <c r="E174" s="245" t="s">
        <v>546</v>
      </c>
      <c r="F174" s="17" t="s">
        <v>982</v>
      </c>
      <c r="G174" s="17" t="s">
        <v>340</v>
      </c>
      <c r="H174" s="18" t="s">
        <v>30</v>
      </c>
      <c r="I174" s="12" t="s">
        <v>1231</v>
      </c>
      <c r="J174" s="27" t="s">
        <v>1230</v>
      </c>
    </row>
    <row r="175" spans="1:10" ht="25.15" customHeight="1" x14ac:dyDescent="0.3">
      <c r="A175" s="468" t="s">
        <v>14</v>
      </c>
      <c r="B175" s="469"/>
      <c r="C175" s="469"/>
      <c r="D175" s="469"/>
      <c r="E175" s="469"/>
      <c r="F175" s="469"/>
      <c r="G175" s="469"/>
      <c r="H175" s="469"/>
      <c r="I175" s="469"/>
      <c r="J175" s="470"/>
    </row>
    <row r="176" spans="1:10" ht="25.15" customHeight="1" x14ac:dyDescent="0.25">
      <c r="A176" s="15" t="s">
        <v>52</v>
      </c>
      <c r="B176" s="16" t="s">
        <v>66</v>
      </c>
      <c r="C176" s="17" t="s">
        <v>29</v>
      </c>
      <c r="D176" s="18" t="s">
        <v>25</v>
      </c>
      <c r="E176" s="18" t="s">
        <v>23</v>
      </c>
      <c r="F176" s="17" t="s">
        <v>31</v>
      </c>
      <c r="G176" s="17" t="s">
        <v>24</v>
      </c>
      <c r="H176" s="18" t="s">
        <v>35</v>
      </c>
      <c r="I176" s="12" t="s">
        <v>65</v>
      </c>
      <c r="J176" s="20" t="s">
        <v>1255</v>
      </c>
    </row>
    <row r="177" spans="1:10" ht="25.15" customHeight="1" x14ac:dyDescent="0.25">
      <c r="A177" s="15" t="s">
        <v>80</v>
      </c>
      <c r="B177" s="16" t="s">
        <v>86</v>
      </c>
      <c r="C177" s="253" t="s">
        <v>29</v>
      </c>
      <c r="D177" s="252" t="s">
        <v>25</v>
      </c>
      <c r="E177" s="254" t="s">
        <v>23</v>
      </c>
      <c r="F177" s="253" t="s">
        <v>69</v>
      </c>
      <c r="G177" s="253" t="s">
        <v>49</v>
      </c>
      <c r="H177" s="252" t="s">
        <v>87</v>
      </c>
      <c r="I177" s="12" t="s">
        <v>1258</v>
      </c>
      <c r="J177" s="55"/>
    </row>
    <row r="178" spans="1:10" ht="25.15" customHeight="1" x14ac:dyDescent="0.25">
      <c r="A178" s="22" t="s">
        <v>98</v>
      </c>
      <c r="B178" s="23" t="s">
        <v>1623</v>
      </c>
      <c r="C178" s="17" t="s">
        <v>29</v>
      </c>
      <c r="D178" s="18" t="s">
        <v>25</v>
      </c>
      <c r="E178" s="8" t="s">
        <v>23</v>
      </c>
      <c r="F178" s="17" t="s">
        <v>31</v>
      </c>
      <c r="G178" s="17" t="s">
        <v>46</v>
      </c>
      <c r="H178" s="18" t="s">
        <v>35</v>
      </c>
      <c r="I178" s="12" t="s">
        <v>1624</v>
      </c>
      <c r="J178" s="27"/>
    </row>
    <row r="179" spans="1:10" ht="25.15" customHeight="1" x14ac:dyDescent="0.25">
      <c r="A179" s="15" t="s">
        <v>98</v>
      </c>
      <c r="B179" s="16" t="s">
        <v>99</v>
      </c>
      <c r="C179" s="17" t="s">
        <v>29</v>
      </c>
      <c r="D179" s="18" t="s">
        <v>25</v>
      </c>
      <c r="E179" s="8" t="s">
        <v>23</v>
      </c>
      <c r="F179" s="16" t="s">
        <v>31</v>
      </c>
      <c r="G179" s="16" t="s">
        <v>24</v>
      </c>
      <c r="H179" s="21" t="s">
        <v>101</v>
      </c>
      <c r="I179" s="12" t="s">
        <v>1243</v>
      </c>
      <c r="J179" s="27" t="str">
        <f>$J$59</f>
        <v>English test: all components B2 (reading, writing, listening)</v>
      </c>
    </row>
    <row r="180" spans="1:10" ht="25.15" customHeight="1" x14ac:dyDescent="0.25">
      <c r="A180" s="15" t="s">
        <v>132</v>
      </c>
      <c r="B180" s="16" t="s">
        <v>134</v>
      </c>
      <c r="C180" s="17" t="s">
        <v>29</v>
      </c>
      <c r="D180" s="18" t="s">
        <v>25</v>
      </c>
      <c r="E180" s="8" t="s">
        <v>23</v>
      </c>
      <c r="F180" s="17" t="s">
        <v>26</v>
      </c>
      <c r="G180" s="17" t="s">
        <v>24</v>
      </c>
      <c r="H180" s="18" t="s">
        <v>35</v>
      </c>
      <c r="I180" s="12" t="s">
        <v>133</v>
      </c>
      <c r="J180" s="27" t="s">
        <v>1106</v>
      </c>
    </row>
    <row r="181" spans="1:10" ht="25.15" customHeight="1" x14ac:dyDescent="0.25">
      <c r="A181" s="24" t="s">
        <v>154</v>
      </c>
      <c r="B181" s="16" t="s">
        <v>157</v>
      </c>
      <c r="C181" s="17" t="s">
        <v>29</v>
      </c>
      <c r="D181" s="18" t="s">
        <v>25</v>
      </c>
      <c r="E181" s="8" t="s">
        <v>23</v>
      </c>
      <c r="F181" s="17" t="s">
        <v>159</v>
      </c>
      <c r="G181" s="17" t="s">
        <v>160</v>
      </c>
      <c r="H181" s="18" t="s">
        <v>161</v>
      </c>
      <c r="I181" s="12" t="s">
        <v>158</v>
      </c>
      <c r="J181" s="27"/>
    </row>
    <row r="182" spans="1:10" ht="25.15" customHeight="1" x14ac:dyDescent="0.25">
      <c r="A182" s="15" t="s">
        <v>163</v>
      </c>
      <c r="B182" s="16" t="s">
        <v>167</v>
      </c>
      <c r="C182" s="17" t="s">
        <v>29</v>
      </c>
      <c r="D182" s="18" t="s">
        <v>25</v>
      </c>
      <c r="E182" s="8" t="s">
        <v>23</v>
      </c>
      <c r="F182" s="17" t="s">
        <v>40</v>
      </c>
      <c r="G182" s="17" t="s">
        <v>41</v>
      </c>
      <c r="H182" s="18" t="s">
        <v>35</v>
      </c>
      <c r="I182" s="12" t="s">
        <v>1257</v>
      </c>
      <c r="J182" s="27"/>
    </row>
    <row r="183" spans="1:10" ht="25.15" customHeight="1" x14ac:dyDescent="0.3">
      <c r="A183" s="468" t="s">
        <v>21</v>
      </c>
      <c r="B183" s="469"/>
      <c r="C183" s="469"/>
      <c r="D183" s="469"/>
      <c r="E183" s="469"/>
      <c r="F183" s="469"/>
      <c r="G183" s="469"/>
      <c r="H183" s="469"/>
      <c r="I183" s="469"/>
      <c r="J183" s="470"/>
    </row>
    <row r="184" spans="1:10" ht="25.15" customHeight="1" x14ac:dyDescent="0.25">
      <c r="A184" s="15" t="s">
        <v>27</v>
      </c>
      <c r="B184" s="30" t="s">
        <v>28</v>
      </c>
      <c r="C184" s="17" t="s">
        <v>29</v>
      </c>
      <c r="D184" s="18" t="s">
        <v>25</v>
      </c>
      <c r="E184" s="18" t="s">
        <v>23</v>
      </c>
      <c r="F184" s="17" t="s">
        <v>31</v>
      </c>
      <c r="G184" s="17" t="s">
        <v>32</v>
      </c>
      <c r="H184" s="18" t="s">
        <v>30</v>
      </c>
      <c r="I184" s="12" t="s">
        <v>33</v>
      </c>
      <c r="J184" s="27"/>
    </row>
    <row r="185" spans="1:10" ht="25.15" customHeight="1" x14ac:dyDescent="0.25">
      <c r="A185" s="15" t="s">
        <v>38</v>
      </c>
      <c r="B185" s="16" t="s">
        <v>39</v>
      </c>
      <c r="C185" s="17" t="s">
        <v>29</v>
      </c>
      <c r="D185" s="18" t="s">
        <v>25</v>
      </c>
      <c r="E185" s="18" t="s">
        <v>23</v>
      </c>
      <c r="F185" s="17" t="s">
        <v>40</v>
      </c>
      <c r="G185" s="17" t="s">
        <v>41</v>
      </c>
      <c r="H185" s="18" t="s">
        <v>35</v>
      </c>
      <c r="I185" s="12" t="s">
        <v>42</v>
      </c>
      <c r="J185" s="52" t="s">
        <v>1528</v>
      </c>
    </row>
    <row r="186" spans="1:10" ht="25.15" customHeight="1" x14ac:dyDescent="0.25">
      <c r="A186" s="22" t="s">
        <v>52</v>
      </c>
      <c r="B186" s="23" t="s">
        <v>53</v>
      </c>
      <c r="C186" s="17" t="s">
        <v>29</v>
      </c>
      <c r="D186" s="18" t="s">
        <v>25</v>
      </c>
      <c r="E186" s="18" t="s">
        <v>23</v>
      </c>
      <c r="F186" s="17" t="s">
        <v>40</v>
      </c>
      <c r="G186" s="17" t="s">
        <v>46</v>
      </c>
      <c r="H186" s="18" t="s">
        <v>35</v>
      </c>
      <c r="I186" s="12" t="s">
        <v>51</v>
      </c>
      <c r="J186" s="27"/>
    </row>
    <row r="187" spans="1:10" ht="25.15" customHeight="1" x14ac:dyDescent="0.25">
      <c r="A187" s="15" t="s">
        <v>52</v>
      </c>
      <c r="B187" s="16" t="s">
        <v>63</v>
      </c>
      <c r="C187" s="17" t="s">
        <v>29</v>
      </c>
      <c r="D187" s="18" t="s">
        <v>25</v>
      </c>
      <c r="E187" s="8" t="s">
        <v>23</v>
      </c>
      <c r="F187" s="17" t="s">
        <v>40</v>
      </c>
      <c r="G187" s="17" t="s">
        <v>41</v>
      </c>
      <c r="H187" s="18" t="s">
        <v>35</v>
      </c>
      <c r="I187" s="12" t="s">
        <v>1252</v>
      </c>
      <c r="J187" s="27"/>
    </row>
    <row r="188" spans="1:10" ht="33.75" customHeight="1" x14ac:dyDescent="0.25">
      <c r="A188" s="15" t="s">
        <v>67</v>
      </c>
      <c r="B188" s="16" t="s">
        <v>73</v>
      </c>
      <c r="C188" s="17" t="s">
        <v>29</v>
      </c>
      <c r="D188" s="18" t="s">
        <v>25</v>
      </c>
      <c r="E188" s="8" t="s">
        <v>23</v>
      </c>
      <c r="F188" s="17" t="s">
        <v>69</v>
      </c>
      <c r="G188" s="17" t="s">
        <v>74</v>
      </c>
      <c r="H188" s="18" t="s">
        <v>194</v>
      </c>
      <c r="I188" s="12" t="s">
        <v>75</v>
      </c>
      <c r="J188" s="27"/>
    </row>
    <row r="189" spans="1:10" ht="25.15" customHeight="1" x14ac:dyDescent="0.25">
      <c r="A189" s="15" t="s">
        <v>67</v>
      </c>
      <c r="B189" s="36" t="s">
        <v>192</v>
      </c>
      <c r="C189" s="17" t="s">
        <v>29</v>
      </c>
      <c r="D189" s="18" t="s">
        <v>25</v>
      </c>
      <c r="E189" s="8" t="s">
        <v>23</v>
      </c>
      <c r="F189" s="17" t="s">
        <v>79</v>
      </c>
      <c r="G189" s="17" t="s">
        <v>46</v>
      </c>
      <c r="H189" s="35" t="s">
        <v>193</v>
      </c>
      <c r="I189" s="19" t="s">
        <v>195</v>
      </c>
      <c r="J189" s="27"/>
    </row>
    <row r="190" spans="1:10" ht="25.15" customHeight="1" x14ac:dyDescent="0.25">
      <c r="A190" s="15" t="s">
        <v>93</v>
      </c>
      <c r="B190" s="16" t="s">
        <v>94</v>
      </c>
      <c r="C190" s="17" t="s">
        <v>29</v>
      </c>
      <c r="D190" s="18" t="s">
        <v>25</v>
      </c>
      <c r="E190" s="8" t="s">
        <v>23</v>
      </c>
      <c r="F190" s="17" t="s">
        <v>31</v>
      </c>
      <c r="G190" s="16" t="s">
        <v>184</v>
      </c>
      <c r="H190" s="18" t="s">
        <v>95</v>
      </c>
      <c r="I190" s="19" t="s">
        <v>92</v>
      </c>
      <c r="J190" s="27"/>
    </row>
    <row r="191" spans="1:10" ht="25.15" customHeight="1" x14ac:dyDescent="0.25">
      <c r="A191" s="22" t="s">
        <v>98</v>
      </c>
      <c r="B191" s="23" t="s">
        <v>1623</v>
      </c>
      <c r="C191" s="17" t="s">
        <v>29</v>
      </c>
      <c r="D191" s="18" t="s">
        <v>25</v>
      </c>
      <c r="E191" s="8" t="s">
        <v>23</v>
      </c>
      <c r="F191" s="17" t="s">
        <v>31</v>
      </c>
      <c r="G191" s="17" t="s">
        <v>46</v>
      </c>
      <c r="H191" s="18" t="s">
        <v>35</v>
      </c>
      <c r="I191" s="12" t="s">
        <v>1624</v>
      </c>
      <c r="J191" s="27"/>
    </row>
    <row r="192" spans="1:10" ht="25.15" customHeight="1" x14ac:dyDescent="0.25">
      <c r="A192" s="15" t="s">
        <v>98</v>
      </c>
      <c r="B192" s="16" t="s">
        <v>99</v>
      </c>
      <c r="C192" s="17" t="s">
        <v>29</v>
      </c>
      <c r="D192" s="18" t="s">
        <v>25</v>
      </c>
      <c r="E192" s="8" t="s">
        <v>23</v>
      </c>
      <c r="F192" s="16" t="s">
        <v>31</v>
      </c>
      <c r="G192" s="16" t="s">
        <v>24</v>
      </c>
      <c r="H192" s="21" t="s">
        <v>101</v>
      </c>
      <c r="I192" s="12" t="s">
        <v>1243</v>
      </c>
      <c r="J192" s="27" t="str">
        <f>$J$59</f>
        <v>English test: all components B2 (reading, writing, listening)</v>
      </c>
    </row>
    <row r="193" spans="1:10" ht="25.15" customHeight="1" x14ac:dyDescent="0.25">
      <c r="A193" s="22" t="s">
        <v>98</v>
      </c>
      <c r="B193" s="23" t="s">
        <v>103</v>
      </c>
      <c r="C193" s="17" t="s">
        <v>29</v>
      </c>
      <c r="D193" s="18" t="s">
        <v>25</v>
      </c>
      <c r="E193" s="8" t="s">
        <v>23</v>
      </c>
      <c r="F193" s="17" t="s">
        <v>104</v>
      </c>
      <c r="G193" s="17" t="s">
        <v>105</v>
      </c>
      <c r="H193" s="21" t="s">
        <v>101</v>
      </c>
      <c r="I193" s="19" t="s">
        <v>102</v>
      </c>
      <c r="J193" s="27" t="s">
        <v>1250</v>
      </c>
    </row>
    <row r="194" spans="1:10" ht="25.15" customHeight="1" x14ac:dyDescent="0.25">
      <c r="A194" s="24" t="s">
        <v>106</v>
      </c>
      <c r="B194" s="16" t="s">
        <v>107</v>
      </c>
      <c r="C194" s="17" t="s">
        <v>29</v>
      </c>
      <c r="D194" s="18" t="s">
        <v>25</v>
      </c>
      <c r="E194" s="8" t="s">
        <v>23</v>
      </c>
      <c r="F194" s="25" t="s">
        <v>108</v>
      </c>
      <c r="G194" s="25" t="s">
        <v>41</v>
      </c>
      <c r="H194" s="26" t="s">
        <v>35</v>
      </c>
      <c r="I194" s="19" t="s">
        <v>110</v>
      </c>
      <c r="J194" s="52" t="s">
        <v>1242</v>
      </c>
    </row>
    <row r="195" spans="1:10" ht="25.15" customHeight="1" x14ac:dyDescent="0.25">
      <c r="A195" s="24" t="s">
        <v>106</v>
      </c>
      <c r="B195" s="16" t="s">
        <v>112</v>
      </c>
      <c r="C195" s="17" t="s">
        <v>29</v>
      </c>
      <c r="D195" s="18" t="s">
        <v>25</v>
      </c>
      <c r="E195" s="8" t="s">
        <v>23</v>
      </c>
      <c r="F195" s="17" t="s">
        <v>69</v>
      </c>
      <c r="G195" s="17" t="s">
        <v>32</v>
      </c>
      <c r="H195" s="26" t="s">
        <v>113</v>
      </c>
      <c r="I195" s="12" t="s">
        <v>114</v>
      </c>
      <c r="J195" s="27"/>
    </row>
    <row r="196" spans="1:10" ht="25.15" customHeight="1" x14ac:dyDescent="0.25">
      <c r="A196" s="24" t="s">
        <v>115</v>
      </c>
      <c r="B196" s="16" t="s">
        <v>1621</v>
      </c>
      <c r="C196" s="17" t="s">
        <v>29</v>
      </c>
      <c r="D196" s="18" t="s">
        <v>25</v>
      </c>
      <c r="E196" s="8" t="s">
        <v>23</v>
      </c>
      <c r="F196" s="17" t="s">
        <v>79</v>
      </c>
      <c r="G196" s="17" t="s">
        <v>84</v>
      </c>
      <c r="H196" s="18" t="s">
        <v>116</v>
      </c>
      <c r="I196" s="12" t="s">
        <v>1622</v>
      </c>
      <c r="J196" s="27"/>
    </row>
    <row r="197" spans="1:10" ht="25.15" customHeight="1" x14ac:dyDescent="0.25">
      <c r="A197" s="24" t="s">
        <v>115</v>
      </c>
      <c r="B197" s="16" t="s">
        <v>120</v>
      </c>
      <c r="C197" s="17" t="s">
        <v>29</v>
      </c>
      <c r="D197" s="18" t="s">
        <v>25</v>
      </c>
      <c r="E197" s="8" t="s">
        <v>23</v>
      </c>
      <c r="F197" s="17" t="s">
        <v>40</v>
      </c>
      <c r="G197" s="17" t="s">
        <v>41</v>
      </c>
      <c r="H197" s="18" t="s">
        <v>116</v>
      </c>
      <c r="I197" s="12" t="s">
        <v>1249</v>
      </c>
      <c r="J197" s="27"/>
    </row>
    <row r="198" spans="1:10" ht="25.15" customHeight="1" x14ac:dyDescent="0.25">
      <c r="A198" s="15" t="s">
        <v>136</v>
      </c>
      <c r="B198" s="16" t="s">
        <v>140</v>
      </c>
      <c r="C198" s="17" t="s">
        <v>29</v>
      </c>
      <c r="D198" s="18" t="s">
        <v>25</v>
      </c>
      <c r="E198" s="8" t="s">
        <v>23</v>
      </c>
      <c r="F198" s="17" t="s">
        <v>36</v>
      </c>
      <c r="G198" s="17" t="s">
        <v>37</v>
      </c>
      <c r="H198" s="18" t="s">
        <v>138</v>
      </c>
      <c r="I198" s="12" t="s">
        <v>139</v>
      </c>
      <c r="J198" s="27"/>
    </row>
    <row r="199" spans="1:10" ht="25.15" customHeight="1" x14ac:dyDescent="0.25">
      <c r="A199" s="15" t="s">
        <v>209</v>
      </c>
      <c r="B199" s="40" t="s">
        <v>210</v>
      </c>
      <c r="C199" s="17" t="s">
        <v>29</v>
      </c>
      <c r="D199" s="41" t="s">
        <v>25</v>
      </c>
      <c r="E199" s="42" t="s">
        <v>23</v>
      </c>
      <c r="F199" s="17" t="s">
        <v>276</v>
      </c>
      <c r="G199" s="17" t="s">
        <v>229</v>
      </c>
      <c r="H199" s="41" t="s">
        <v>30</v>
      </c>
      <c r="I199" s="210" t="s">
        <v>211</v>
      </c>
      <c r="J199" s="44"/>
    </row>
    <row r="200" spans="1:10" ht="25.15" customHeight="1" x14ac:dyDescent="0.25">
      <c r="A200" s="65" t="s">
        <v>212</v>
      </c>
      <c r="B200" s="445" t="s">
        <v>1614</v>
      </c>
      <c r="C200" s="253" t="s">
        <v>29</v>
      </c>
      <c r="D200" s="65" t="s">
        <v>25</v>
      </c>
      <c r="E200" s="377" t="s">
        <v>23</v>
      </c>
      <c r="F200" s="51" t="s">
        <v>1617</v>
      </c>
      <c r="G200" s="62" t="s">
        <v>49</v>
      </c>
      <c r="H200" s="65" t="s">
        <v>35</v>
      </c>
      <c r="I200" s="49" t="s">
        <v>1613</v>
      </c>
      <c r="J200" s="56"/>
    </row>
    <row r="201" spans="1:10" ht="25.15" customHeight="1" x14ac:dyDescent="0.3">
      <c r="A201" s="468" t="s">
        <v>18</v>
      </c>
      <c r="B201" s="469"/>
      <c r="C201" s="469"/>
      <c r="D201" s="469"/>
      <c r="E201" s="469"/>
      <c r="F201" s="469"/>
      <c r="G201" s="469"/>
      <c r="H201" s="469"/>
      <c r="I201" s="469"/>
      <c r="J201" s="470"/>
    </row>
    <row r="202" spans="1:10" ht="25.15" customHeight="1" x14ac:dyDescent="0.25">
      <c r="A202" s="15" t="s">
        <v>27</v>
      </c>
      <c r="B202" s="30" t="s">
        <v>28</v>
      </c>
      <c r="C202" s="17" t="s">
        <v>29</v>
      </c>
      <c r="D202" s="18" t="s">
        <v>25</v>
      </c>
      <c r="E202" s="18" t="s">
        <v>23</v>
      </c>
      <c r="F202" s="17" t="s">
        <v>31</v>
      </c>
      <c r="G202" s="17" t="s">
        <v>32</v>
      </c>
      <c r="H202" s="18" t="s">
        <v>30</v>
      </c>
      <c r="I202" s="12" t="s">
        <v>33</v>
      </c>
      <c r="J202" s="27"/>
    </row>
    <row r="203" spans="1:10" ht="32.25" customHeight="1" x14ac:dyDescent="0.25">
      <c r="A203" s="15" t="s">
        <v>27</v>
      </c>
      <c r="B203" s="16" t="s">
        <v>34</v>
      </c>
      <c r="C203" s="17" t="s">
        <v>29</v>
      </c>
      <c r="D203" s="18" t="s">
        <v>25</v>
      </c>
      <c r="E203" s="18" t="s">
        <v>23</v>
      </c>
      <c r="F203" s="17" t="s">
        <v>36</v>
      </c>
      <c r="G203" s="17" t="s">
        <v>37</v>
      </c>
      <c r="H203" s="18" t="s">
        <v>35</v>
      </c>
      <c r="I203" s="12" t="s">
        <v>1254</v>
      </c>
      <c r="J203" s="27"/>
    </row>
    <row r="204" spans="1:10" ht="25.15" customHeight="1" x14ac:dyDescent="0.25">
      <c r="A204" s="15" t="s">
        <v>38</v>
      </c>
      <c r="B204" s="16" t="s">
        <v>39</v>
      </c>
      <c r="C204" s="17" t="s">
        <v>29</v>
      </c>
      <c r="D204" s="18" t="s">
        <v>25</v>
      </c>
      <c r="E204" s="18" t="s">
        <v>23</v>
      </c>
      <c r="F204" s="17" t="s">
        <v>40</v>
      </c>
      <c r="G204" s="17" t="s">
        <v>41</v>
      </c>
      <c r="H204" s="18" t="s">
        <v>35</v>
      </c>
      <c r="I204" s="12" t="s">
        <v>42</v>
      </c>
      <c r="J204" s="27"/>
    </row>
    <row r="205" spans="1:10" ht="25.15" customHeight="1" x14ac:dyDescent="0.25">
      <c r="A205" s="15" t="s">
        <v>67</v>
      </c>
      <c r="B205" s="16" t="s">
        <v>68</v>
      </c>
      <c r="C205" s="17" t="s">
        <v>29</v>
      </c>
      <c r="D205" s="18" t="s">
        <v>25</v>
      </c>
      <c r="E205" s="8" t="s">
        <v>23</v>
      </c>
      <c r="F205" s="17" t="s">
        <v>69</v>
      </c>
      <c r="G205" s="17" t="s">
        <v>37</v>
      </c>
      <c r="H205" s="18" t="s">
        <v>35</v>
      </c>
      <c r="I205" s="12" t="s">
        <v>1246</v>
      </c>
      <c r="J205" s="27"/>
    </row>
    <row r="206" spans="1:10" ht="25.15" customHeight="1" x14ac:dyDescent="0.25">
      <c r="A206" s="15" t="s">
        <v>67</v>
      </c>
      <c r="B206" s="16" t="s">
        <v>388</v>
      </c>
      <c r="C206" s="17" t="s">
        <v>29</v>
      </c>
      <c r="D206" s="18" t="s">
        <v>25</v>
      </c>
      <c r="E206" s="8" t="s">
        <v>23</v>
      </c>
      <c r="F206" s="16" t="s">
        <v>188</v>
      </c>
      <c r="G206" s="16" t="s">
        <v>24</v>
      </c>
      <c r="H206" s="18" t="s">
        <v>71</v>
      </c>
      <c r="I206" s="12" t="s">
        <v>76</v>
      </c>
      <c r="J206" s="27" t="s">
        <v>1256</v>
      </c>
    </row>
    <row r="207" spans="1:10" ht="25.15" customHeight="1" x14ac:dyDescent="0.25">
      <c r="A207" s="15" t="s">
        <v>80</v>
      </c>
      <c r="B207" s="16" t="s">
        <v>86</v>
      </c>
      <c r="C207" s="17" t="s">
        <v>29</v>
      </c>
      <c r="D207" s="18" t="s">
        <v>25</v>
      </c>
      <c r="E207" s="8" t="s">
        <v>23</v>
      </c>
      <c r="F207" s="17" t="s">
        <v>69</v>
      </c>
      <c r="G207" s="17" t="s">
        <v>49</v>
      </c>
      <c r="H207" s="18" t="s">
        <v>87</v>
      </c>
      <c r="I207" s="12" t="s">
        <v>88</v>
      </c>
      <c r="J207" s="27"/>
    </row>
    <row r="208" spans="1:10" ht="25.15" customHeight="1" x14ac:dyDescent="0.25">
      <c r="A208" s="15" t="s">
        <v>80</v>
      </c>
      <c r="B208" s="16" t="s">
        <v>89</v>
      </c>
      <c r="C208" s="17" t="s">
        <v>29</v>
      </c>
      <c r="D208" s="18" t="s">
        <v>25</v>
      </c>
      <c r="E208" s="8" t="s">
        <v>23</v>
      </c>
      <c r="F208" s="16" t="s">
        <v>79</v>
      </c>
      <c r="G208" s="16" t="s">
        <v>183</v>
      </c>
      <c r="H208" s="21" t="s">
        <v>91</v>
      </c>
      <c r="I208" s="12" t="s">
        <v>90</v>
      </c>
      <c r="J208" s="27"/>
    </row>
    <row r="209" spans="1:10" ht="25.15" customHeight="1" x14ac:dyDescent="0.25">
      <c r="A209" s="15" t="s">
        <v>98</v>
      </c>
      <c r="B209" s="16" t="s">
        <v>99</v>
      </c>
      <c r="C209" s="17" t="s">
        <v>29</v>
      </c>
      <c r="D209" s="18" t="s">
        <v>25</v>
      </c>
      <c r="E209" s="8" t="s">
        <v>23</v>
      </c>
      <c r="F209" s="16" t="s">
        <v>31</v>
      </c>
      <c r="G209" s="16" t="s">
        <v>24</v>
      </c>
      <c r="H209" s="21" t="s">
        <v>101</v>
      </c>
      <c r="I209" s="12" t="s">
        <v>1243</v>
      </c>
      <c r="J209" s="27" t="str">
        <f>$J$59</f>
        <v>English test: all components B2 (reading, writing, listening)</v>
      </c>
    </row>
    <row r="210" spans="1:10" ht="25.15" customHeight="1" x14ac:dyDescent="0.25">
      <c r="A210" s="24" t="s">
        <v>106</v>
      </c>
      <c r="B210" s="16" t="s">
        <v>107</v>
      </c>
      <c r="C210" s="17" t="s">
        <v>29</v>
      </c>
      <c r="D210" s="18" t="s">
        <v>25</v>
      </c>
      <c r="E210" s="8" t="s">
        <v>23</v>
      </c>
      <c r="F210" s="25" t="s">
        <v>108</v>
      </c>
      <c r="G210" s="25" t="s">
        <v>41</v>
      </c>
      <c r="H210" s="26" t="s">
        <v>35</v>
      </c>
      <c r="I210" s="19" t="s">
        <v>110</v>
      </c>
      <c r="J210" s="27" t="s">
        <v>1242</v>
      </c>
    </row>
    <row r="211" spans="1:10" ht="25.15" customHeight="1" x14ac:dyDescent="0.25">
      <c r="A211" s="24" t="s">
        <v>106</v>
      </c>
      <c r="B211" s="16" t="s">
        <v>112</v>
      </c>
      <c r="C211" s="17" t="s">
        <v>29</v>
      </c>
      <c r="D211" s="18" t="s">
        <v>25</v>
      </c>
      <c r="E211" s="8" t="s">
        <v>23</v>
      </c>
      <c r="F211" s="17" t="s">
        <v>69</v>
      </c>
      <c r="G211" s="17" t="s">
        <v>32</v>
      </c>
      <c r="H211" s="26" t="s">
        <v>113</v>
      </c>
      <c r="I211" s="12" t="s">
        <v>114</v>
      </c>
      <c r="J211" s="27"/>
    </row>
    <row r="212" spans="1:10" ht="25.15" customHeight="1" x14ac:dyDescent="0.25">
      <c r="A212" s="65" t="s">
        <v>212</v>
      </c>
      <c r="B212" s="65" t="s">
        <v>1614</v>
      </c>
      <c r="C212" s="253" t="s">
        <v>29</v>
      </c>
      <c r="D212" s="65" t="s">
        <v>25</v>
      </c>
      <c r="E212" s="377" t="s">
        <v>23</v>
      </c>
      <c r="F212" s="446" t="s">
        <v>1617</v>
      </c>
      <c r="G212" s="62" t="s">
        <v>49</v>
      </c>
      <c r="H212" s="65" t="s">
        <v>35</v>
      </c>
      <c r="I212" s="52" t="s">
        <v>1613</v>
      </c>
      <c r="J212" s="56"/>
    </row>
    <row r="213" spans="1:10" ht="25.15" customHeight="1" x14ac:dyDescent="0.3">
      <c r="A213" s="468" t="s">
        <v>17</v>
      </c>
      <c r="B213" s="469"/>
      <c r="C213" s="469"/>
      <c r="D213" s="469"/>
      <c r="E213" s="469"/>
      <c r="F213" s="469"/>
      <c r="G213" s="469"/>
      <c r="H213" s="469"/>
      <c r="I213" s="469"/>
      <c r="J213" s="470"/>
    </row>
    <row r="214" spans="1:10" ht="25.15" customHeight="1" x14ac:dyDescent="0.25">
      <c r="A214" s="15" t="s">
        <v>52</v>
      </c>
      <c r="B214" s="16" t="s">
        <v>66</v>
      </c>
      <c r="C214" s="17" t="s">
        <v>29</v>
      </c>
      <c r="D214" s="18" t="s">
        <v>25</v>
      </c>
      <c r="E214" s="18" t="s">
        <v>23</v>
      </c>
      <c r="F214" s="17" t="s">
        <v>31</v>
      </c>
      <c r="G214" s="17" t="s">
        <v>24</v>
      </c>
      <c r="H214" s="18" t="s">
        <v>35</v>
      </c>
      <c r="I214" s="12" t="s">
        <v>65</v>
      </c>
      <c r="J214" s="60" t="s">
        <v>1255</v>
      </c>
    </row>
    <row r="215" spans="1:10" ht="25.15" customHeight="1" x14ac:dyDescent="0.25">
      <c r="A215" s="15" t="s">
        <v>80</v>
      </c>
      <c r="B215" s="16" t="s">
        <v>89</v>
      </c>
      <c r="C215" s="17" t="s">
        <v>29</v>
      </c>
      <c r="D215" s="18" t="s">
        <v>25</v>
      </c>
      <c r="E215" s="8" t="s">
        <v>23</v>
      </c>
      <c r="F215" s="16" t="s">
        <v>79</v>
      </c>
      <c r="G215" s="16" t="s">
        <v>183</v>
      </c>
      <c r="H215" s="21" t="s">
        <v>91</v>
      </c>
      <c r="I215" s="12" t="s">
        <v>90</v>
      </c>
      <c r="J215" s="20"/>
    </row>
    <row r="216" spans="1:10" ht="25.15" customHeight="1" x14ac:dyDescent="0.25">
      <c r="A216" s="15" t="s">
        <v>67</v>
      </c>
      <c r="B216" s="16" t="s">
        <v>999</v>
      </c>
      <c r="C216" s="17" t="s">
        <v>29</v>
      </c>
      <c r="D216" s="18" t="s">
        <v>25</v>
      </c>
      <c r="E216" s="8" t="s">
        <v>23</v>
      </c>
      <c r="F216" s="16" t="s">
        <v>1000</v>
      </c>
      <c r="G216" s="16" t="s">
        <v>1001</v>
      </c>
      <c r="H216" s="21" t="s">
        <v>35</v>
      </c>
      <c r="I216" s="12" t="s">
        <v>1002</v>
      </c>
      <c r="J216" s="60" t="s">
        <v>1003</v>
      </c>
    </row>
    <row r="217" spans="1:10" ht="25.15" customHeight="1" x14ac:dyDescent="0.25">
      <c r="A217" s="24" t="s">
        <v>106</v>
      </c>
      <c r="B217" s="16" t="s">
        <v>107</v>
      </c>
      <c r="C217" s="17" t="s">
        <v>29</v>
      </c>
      <c r="D217" s="18" t="s">
        <v>25</v>
      </c>
      <c r="E217" s="8" t="s">
        <v>23</v>
      </c>
      <c r="F217" s="25" t="s">
        <v>108</v>
      </c>
      <c r="G217" s="25" t="s">
        <v>41</v>
      </c>
      <c r="H217" s="26" t="s">
        <v>35</v>
      </c>
      <c r="I217" s="19" t="s">
        <v>110</v>
      </c>
      <c r="J217" s="52" t="s">
        <v>1242</v>
      </c>
    </row>
    <row r="218" spans="1:10" ht="25.15" customHeight="1" x14ac:dyDescent="0.25">
      <c r="A218" s="15" t="s">
        <v>132</v>
      </c>
      <c r="B218" s="16" t="s">
        <v>134</v>
      </c>
      <c r="C218" s="17" t="s">
        <v>29</v>
      </c>
      <c r="D218" s="18" t="s">
        <v>25</v>
      </c>
      <c r="E218" s="8" t="s">
        <v>23</v>
      </c>
      <c r="F218" s="17" t="s">
        <v>26</v>
      </c>
      <c r="G218" s="17" t="s">
        <v>24</v>
      </c>
      <c r="H218" s="18" t="s">
        <v>35</v>
      </c>
      <c r="I218" s="12" t="s">
        <v>133</v>
      </c>
      <c r="J218" s="27" t="s">
        <v>1106</v>
      </c>
    </row>
    <row r="219" spans="1:10" ht="25.15" customHeight="1" x14ac:dyDescent="0.3">
      <c r="A219" s="468" t="s">
        <v>16</v>
      </c>
      <c r="B219" s="469"/>
      <c r="C219" s="469"/>
      <c r="D219" s="469"/>
      <c r="E219" s="469"/>
      <c r="F219" s="469"/>
      <c r="G219" s="469"/>
      <c r="H219" s="469"/>
      <c r="I219" s="469"/>
      <c r="J219" s="470"/>
    </row>
    <row r="220" spans="1:10" ht="30.75" customHeight="1" x14ac:dyDescent="0.25">
      <c r="A220" s="15" t="s">
        <v>27</v>
      </c>
      <c r="B220" s="30" t="s">
        <v>28</v>
      </c>
      <c r="C220" s="17" t="s">
        <v>29</v>
      </c>
      <c r="D220" s="18" t="s">
        <v>25</v>
      </c>
      <c r="E220" s="18" t="s">
        <v>23</v>
      </c>
      <c r="F220" s="17" t="s">
        <v>31</v>
      </c>
      <c r="G220" s="17" t="s">
        <v>32</v>
      </c>
      <c r="H220" s="18" t="s">
        <v>30</v>
      </c>
      <c r="I220" s="12" t="s">
        <v>33</v>
      </c>
      <c r="J220" s="1"/>
    </row>
    <row r="221" spans="1:10" ht="25.15" customHeight="1" x14ac:dyDescent="0.25">
      <c r="A221" s="15" t="s">
        <v>27</v>
      </c>
      <c r="B221" s="16" t="s">
        <v>34</v>
      </c>
      <c r="C221" s="17" t="s">
        <v>29</v>
      </c>
      <c r="D221" s="18" t="s">
        <v>25</v>
      </c>
      <c r="E221" s="18" t="s">
        <v>23</v>
      </c>
      <c r="F221" s="17" t="s">
        <v>36</v>
      </c>
      <c r="G221" s="17" t="s">
        <v>37</v>
      </c>
      <c r="H221" s="18" t="s">
        <v>35</v>
      </c>
      <c r="I221" s="12" t="s">
        <v>1254</v>
      </c>
      <c r="J221" s="1"/>
    </row>
    <row r="222" spans="1:10" ht="25.15" customHeight="1" x14ac:dyDescent="0.25">
      <c r="A222" s="15" t="s">
        <v>38</v>
      </c>
      <c r="B222" s="16" t="s">
        <v>39</v>
      </c>
      <c r="C222" s="17" t="s">
        <v>29</v>
      </c>
      <c r="D222" s="18" t="s">
        <v>25</v>
      </c>
      <c r="E222" s="18" t="s">
        <v>23</v>
      </c>
      <c r="F222" s="17" t="s">
        <v>40</v>
      </c>
      <c r="G222" s="17" t="s">
        <v>41</v>
      </c>
      <c r="H222" s="18" t="s">
        <v>35</v>
      </c>
      <c r="I222" s="12" t="s">
        <v>42</v>
      </c>
      <c r="J222" s="1"/>
    </row>
    <row r="223" spans="1:10" ht="25.15" customHeight="1" x14ac:dyDescent="0.25">
      <c r="A223" s="15" t="s">
        <v>43</v>
      </c>
      <c r="B223" s="16" t="s">
        <v>50</v>
      </c>
      <c r="C223" s="17" t="s">
        <v>29</v>
      </c>
      <c r="D223" s="18" t="s">
        <v>25</v>
      </c>
      <c r="E223" s="18" t="s">
        <v>23</v>
      </c>
      <c r="F223" s="17" t="s">
        <v>48</v>
      </c>
      <c r="G223" s="17" t="s">
        <v>49</v>
      </c>
      <c r="H223" s="18" t="s">
        <v>30</v>
      </c>
      <c r="I223" s="12" t="s">
        <v>47</v>
      </c>
      <c r="J223" s="52" t="s">
        <v>1253</v>
      </c>
    </row>
    <row r="224" spans="1:10" ht="25.15" customHeight="1" x14ac:dyDescent="0.25">
      <c r="A224" s="15" t="s">
        <v>199</v>
      </c>
      <c r="B224" s="16" t="s">
        <v>1117</v>
      </c>
      <c r="C224" s="17" t="s">
        <v>29</v>
      </c>
      <c r="D224" s="18" t="s">
        <v>25</v>
      </c>
      <c r="E224" s="18" t="s">
        <v>342</v>
      </c>
      <c r="F224" s="17" t="s">
        <v>1223</v>
      </c>
      <c r="G224" s="17" t="s">
        <v>1126</v>
      </c>
      <c r="H224" s="18" t="s">
        <v>35</v>
      </c>
      <c r="I224" s="12" t="s">
        <v>1222</v>
      </c>
      <c r="J224" s="2" t="s">
        <v>1674</v>
      </c>
    </row>
    <row r="225" spans="1:10" ht="25.15" customHeight="1" x14ac:dyDescent="0.25">
      <c r="A225" s="15" t="s">
        <v>52</v>
      </c>
      <c r="B225" s="16" t="s">
        <v>58</v>
      </c>
      <c r="C225" s="17" t="s">
        <v>29</v>
      </c>
      <c r="D225" s="18" t="s">
        <v>25</v>
      </c>
      <c r="E225" s="8" t="s">
        <v>23</v>
      </c>
      <c r="F225" s="17" t="s">
        <v>48</v>
      </c>
      <c r="G225" s="17" t="s">
        <v>49</v>
      </c>
      <c r="H225" s="18" t="s">
        <v>35</v>
      </c>
      <c r="I225" s="12" t="s">
        <v>1134</v>
      </c>
      <c r="J225" s="1"/>
    </row>
    <row r="226" spans="1:10" x14ac:dyDescent="0.25">
      <c r="A226" s="15" t="s">
        <v>52</v>
      </c>
      <c r="B226" s="16" t="s">
        <v>61</v>
      </c>
      <c r="C226" s="17" t="s">
        <v>29</v>
      </c>
      <c r="D226" s="18" t="s">
        <v>25</v>
      </c>
      <c r="E226" s="18" t="s">
        <v>23</v>
      </c>
      <c r="F226" s="17" t="s">
        <v>59</v>
      </c>
      <c r="G226" s="17" t="s">
        <v>60</v>
      </c>
      <c r="H226" s="18" t="s">
        <v>35</v>
      </c>
      <c r="I226" s="12" t="s">
        <v>1245</v>
      </c>
      <c r="J226" s="1"/>
    </row>
    <row r="227" spans="1:10" ht="60" x14ac:dyDescent="0.25">
      <c r="A227" s="15" t="s">
        <v>52</v>
      </c>
      <c r="B227" s="16" t="s">
        <v>62</v>
      </c>
      <c r="C227" s="17" t="s">
        <v>29</v>
      </c>
      <c r="D227" s="18" t="s">
        <v>25</v>
      </c>
      <c r="E227" s="18" t="s">
        <v>23</v>
      </c>
      <c r="F227" s="16" t="s">
        <v>189</v>
      </c>
      <c r="G227" s="26" t="s">
        <v>187</v>
      </c>
      <c r="H227" s="18" t="s">
        <v>35</v>
      </c>
      <c r="I227" s="12" t="s">
        <v>1244</v>
      </c>
      <c r="J227" s="1"/>
    </row>
    <row r="228" spans="1:10" ht="25.5" x14ac:dyDescent="0.25">
      <c r="A228" s="15" t="s">
        <v>52</v>
      </c>
      <c r="B228" s="16" t="s">
        <v>63</v>
      </c>
      <c r="C228" s="17" t="s">
        <v>29</v>
      </c>
      <c r="D228" s="18" t="s">
        <v>25</v>
      </c>
      <c r="E228" s="8" t="s">
        <v>23</v>
      </c>
      <c r="F228" s="17" t="s">
        <v>40</v>
      </c>
      <c r="G228" s="17" t="s">
        <v>41</v>
      </c>
      <c r="H228" s="18" t="s">
        <v>35</v>
      </c>
      <c r="I228" s="12" t="s">
        <v>1252</v>
      </c>
      <c r="J228" s="1"/>
    </row>
    <row r="229" spans="1:10" ht="25.15" customHeight="1" x14ac:dyDescent="0.25">
      <c r="A229" s="15" t="s">
        <v>52</v>
      </c>
      <c r="B229" s="16" t="s">
        <v>949</v>
      </c>
      <c r="C229" s="17" t="s">
        <v>29</v>
      </c>
      <c r="D229" s="18" t="s">
        <v>25</v>
      </c>
      <c r="E229" s="18" t="s">
        <v>23</v>
      </c>
      <c r="F229" s="204" t="s">
        <v>950</v>
      </c>
      <c r="G229" s="205" t="s">
        <v>951</v>
      </c>
      <c r="H229" s="18" t="s">
        <v>35</v>
      </c>
      <c r="I229" s="60" t="s">
        <v>952</v>
      </c>
      <c r="J229" s="230" t="s">
        <v>1105</v>
      </c>
    </row>
    <row r="230" spans="1:10" x14ac:dyDescent="0.25">
      <c r="A230" s="15" t="s">
        <v>52</v>
      </c>
      <c r="B230" s="244" t="s">
        <v>1218</v>
      </c>
      <c r="C230" s="17" t="s">
        <v>29</v>
      </c>
      <c r="D230" s="18" t="s">
        <v>25</v>
      </c>
      <c r="E230" s="18" t="s">
        <v>23</v>
      </c>
      <c r="F230" s="204" t="s">
        <v>48</v>
      </c>
      <c r="G230" s="205" t="s">
        <v>1219</v>
      </c>
      <c r="H230" s="18" t="s">
        <v>35</v>
      </c>
      <c r="I230" s="13" t="s">
        <v>1220</v>
      </c>
      <c r="J230" s="13" t="s">
        <v>1221</v>
      </c>
    </row>
    <row r="231" spans="1:10" ht="25.5" x14ac:dyDescent="0.25">
      <c r="A231" s="15" t="s">
        <v>67</v>
      </c>
      <c r="B231" s="16" t="s">
        <v>68</v>
      </c>
      <c r="C231" s="17" t="s">
        <v>29</v>
      </c>
      <c r="D231" s="18" t="s">
        <v>25</v>
      </c>
      <c r="E231" s="8" t="s">
        <v>23</v>
      </c>
      <c r="F231" s="17" t="s">
        <v>69</v>
      </c>
      <c r="G231" s="17" t="s">
        <v>37</v>
      </c>
      <c r="H231" s="18" t="s">
        <v>35</v>
      </c>
      <c r="I231" s="12" t="s">
        <v>1246</v>
      </c>
      <c r="J231" s="1"/>
    </row>
    <row r="232" spans="1:10" ht="25.5" x14ac:dyDescent="0.25">
      <c r="A232" s="15" t="s">
        <v>67</v>
      </c>
      <c r="B232" s="16" t="s">
        <v>70</v>
      </c>
      <c r="C232" s="17" t="s">
        <v>29</v>
      </c>
      <c r="D232" s="18" t="s">
        <v>25</v>
      </c>
      <c r="E232" s="8" t="s">
        <v>23</v>
      </c>
      <c r="F232" s="17" t="s">
        <v>69</v>
      </c>
      <c r="G232" s="17" t="s">
        <v>46</v>
      </c>
      <c r="H232" s="18" t="s">
        <v>71</v>
      </c>
      <c r="I232" s="12" t="s">
        <v>72</v>
      </c>
      <c r="J232" s="1"/>
    </row>
    <row r="233" spans="1:10" ht="28.9" customHeight="1" x14ac:dyDescent="0.25">
      <c r="A233" s="15" t="s">
        <v>67</v>
      </c>
      <c r="B233" s="16" t="s">
        <v>73</v>
      </c>
      <c r="C233" s="17" t="s">
        <v>29</v>
      </c>
      <c r="D233" s="18" t="s">
        <v>25</v>
      </c>
      <c r="E233" s="8" t="s">
        <v>23</v>
      </c>
      <c r="F233" s="17" t="s">
        <v>69</v>
      </c>
      <c r="G233" s="17" t="s">
        <v>74</v>
      </c>
      <c r="H233" s="18" t="s">
        <v>71</v>
      </c>
      <c r="I233" s="12" t="s">
        <v>75</v>
      </c>
      <c r="J233" s="1"/>
    </row>
    <row r="234" spans="1:10" ht="18.600000000000001" customHeight="1" x14ac:dyDescent="0.25">
      <c r="A234" s="15" t="s">
        <v>67</v>
      </c>
      <c r="B234" s="16" t="s">
        <v>388</v>
      </c>
      <c r="C234" s="17" t="s">
        <v>29</v>
      </c>
      <c r="D234" s="18" t="s">
        <v>25</v>
      </c>
      <c r="E234" s="8" t="s">
        <v>23</v>
      </c>
      <c r="F234" s="16" t="s">
        <v>188</v>
      </c>
      <c r="G234" s="16" t="s">
        <v>24</v>
      </c>
      <c r="H234" s="18" t="s">
        <v>71</v>
      </c>
      <c r="I234" s="12" t="s">
        <v>76</v>
      </c>
      <c r="J234" s="1" t="s">
        <v>1251</v>
      </c>
    </row>
    <row r="235" spans="1:10" ht="30" x14ac:dyDescent="0.25">
      <c r="A235" s="15" t="s">
        <v>67</v>
      </c>
      <c r="B235" s="36" t="s">
        <v>192</v>
      </c>
      <c r="C235" s="17" t="s">
        <v>29</v>
      </c>
      <c r="D235" s="18" t="s">
        <v>25</v>
      </c>
      <c r="E235" s="8" t="s">
        <v>23</v>
      </c>
      <c r="F235" s="17" t="s">
        <v>79</v>
      </c>
      <c r="G235" s="17" t="s">
        <v>46</v>
      </c>
      <c r="H235" s="17" t="s">
        <v>193</v>
      </c>
      <c r="I235" s="19" t="s">
        <v>195</v>
      </c>
      <c r="J235" s="27" t="s">
        <v>1527</v>
      </c>
    </row>
    <row r="236" spans="1:10" x14ac:dyDescent="0.25">
      <c r="A236" s="22" t="s">
        <v>98</v>
      </c>
      <c r="B236" s="23" t="s">
        <v>1623</v>
      </c>
      <c r="C236" s="17" t="s">
        <v>29</v>
      </c>
      <c r="D236" s="18" t="s">
        <v>25</v>
      </c>
      <c r="E236" s="8" t="s">
        <v>23</v>
      </c>
      <c r="F236" s="17" t="s">
        <v>31</v>
      </c>
      <c r="G236" s="17" t="s">
        <v>46</v>
      </c>
      <c r="H236" s="18" t="s">
        <v>35</v>
      </c>
      <c r="I236" s="12" t="s">
        <v>1624</v>
      </c>
      <c r="J236" s="1"/>
    </row>
    <row r="237" spans="1:10" ht="30" x14ac:dyDescent="0.25">
      <c r="A237" s="15" t="s">
        <v>98</v>
      </c>
      <c r="B237" s="16" t="s">
        <v>99</v>
      </c>
      <c r="C237" s="17" t="s">
        <v>29</v>
      </c>
      <c r="D237" s="18" t="s">
        <v>25</v>
      </c>
      <c r="E237" s="8" t="s">
        <v>23</v>
      </c>
      <c r="F237" s="17" t="s">
        <v>31</v>
      </c>
      <c r="G237" s="16" t="s">
        <v>24</v>
      </c>
      <c r="H237" s="21" t="s">
        <v>101</v>
      </c>
      <c r="I237" s="12" t="s">
        <v>1243</v>
      </c>
      <c r="J237" s="1" t="str">
        <f>$J$59</f>
        <v>English test: all components B2 (reading, writing, listening)</v>
      </c>
    </row>
    <row r="238" spans="1:10" ht="30" x14ac:dyDescent="0.25">
      <c r="A238" s="22" t="s">
        <v>98</v>
      </c>
      <c r="B238" s="23" t="s">
        <v>103</v>
      </c>
      <c r="C238" s="17" t="s">
        <v>29</v>
      </c>
      <c r="D238" s="18" t="s">
        <v>25</v>
      </c>
      <c r="E238" s="8" t="s">
        <v>23</v>
      </c>
      <c r="F238" s="17" t="s">
        <v>104</v>
      </c>
      <c r="G238" s="17" t="s">
        <v>105</v>
      </c>
      <c r="H238" s="21" t="s">
        <v>101</v>
      </c>
      <c r="I238" s="19" t="s">
        <v>102</v>
      </c>
      <c r="J238" s="1" t="s">
        <v>1250</v>
      </c>
    </row>
    <row r="239" spans="1:10" x14ac:dyDescent="0.25">
      <c r="A239" s="24" t="s">
        <v>106</v>
      </c>
      <c r="B239" s="16" t="s">
        <v>107</v>
      </c>
      <c r="C239" s="17" t="s">
        <v>29</v>
      </c>
      <c r="D239" s="18" t="s">
        <v>25</v>
      </c>
      <c r="E239" s="8" t="s">
        <v>23</v>
      </c>
      <c r="F239" s="25" t="s">
        <v>108</v>
      </c>
      <c r="G239" s="25" t="s">
        <v>41</v>
      </c>
      <c r="H239" s="26" t="s">
        <v>35</v>
      </c>
      <c r="I239" s="19" t="s">
        <v>110</v>
      </c>
      <c r="J239" s="1" t="s">
        <v>1242</v>
      </c>
    </row>
    <row r="240" spans="1:10" ht="45" x14ac:dyDescent="0.25">
      <c r="A240" s="24" t="s">
        <v>106</v>
      </c>
      <c r="B240" s="16" t="s">
        <v>112</v>
      </c>
      <c r="C240" s="17" t="s">
        <v>29</v>
      </c>
      <c r="D240" s="18" t="s">
        <v>25</v>
      </c>
      <c r="E240" s="8" t="s">
        <v>23</v>
      </c>
      <c r="F240" s="17" t="s">
        <v>69</v>
      </c>
      <c r="G240" s="17" t="s">
        <v>32</v>
      </c>
      <c r="H240" s="26" t="s">
        <v>113</v>
      </c>
      <c r="I240" s="12" t="s">
        <v>114</v>
      </c>
      <c r="J240" s="1"/>
    </row>
    <row r="241" spans="1:10" x14ac:dyDescent="0.25">
      <c r="A241" s="24" t="s">
        <v>115</v>
      </c>
      <c r="B241" s="16" t="s">
        <v>1621</v>
      </c>
      <c r="C241" s="17" t="s">
        <v>29</v>
      </c>
      <c r="D241" s="18" t="s">
        <v>25</v>
      </c>
      <c r="E241" s="8" t="s">
        <v>23</v>
      </c>
      <c r="F241" s="17" t="s">
        <v>79</v>
      </c>
      <c r="G241" s="17" t="s">
        <v>84</v>
      </c>
      <c r="H241" s="18" t="s">
        <v>116</v>
      </c>
      <c r="I241" s="12" t="s">
        <v>1622</v>
      </c>
      <c r="J241" s="1"/>
    </row>
    <row r="242" spans="1:10" x14ac:dyDescent="0.25">
      <c r="A242" s="24" t="s">
        <v>115</v>
      </c>
      <c r="B242" s="16" t="s">
        <v>120</v>
      </c>
      <c r="C242" s="17" t="s">
        <v>29</v>
      </c>
      <c r="D242" s="18" t="s">
        <v>25</v>
      </c>
      <c r="E242" s="8" t="s">
        <v>23</v>
      </c>
      <c r="F242" s="17" t="s">
        <v>40</v>
      </c>
      <c r="G242" s="17" t="s">
        <v>41</v>
      </c>
      <c r="H242" s="18" t="s">
        <v>116</v>
      </c>
      <c r="I242" s="12" t="s">
        <v>1249</v>
      </c>
      <c r="J242" s="1"/>
    </row>
    <row r="243" spans="1:10" x14ac:dyDescent="0.25">
      <c r="A243" s="24" t="s">
        <v>115</v>
      </c>
      <c r="B243" s="16" t="s">
        <v>123</v>
      </c>
      <c r="C243" s="17" t="s">
        <v>29</v>
      </c>
      <c r="D243" s="18" t="s">
        <v>25</v>
      </c>
      <c r="E243" s="8" t="s">
        <v>23</v>
      </c>
      <c r="F243" s="17" t="s">
        <v>79</v>
      </c>
      <c r="G243" s="17" t="s">
        <v>84</v>
      </c>
      <c r="H243" s="18" t="s">
        <v>116</v>
      </c>
      <c r="I243" s="12" t="s">
        <v>292</v>
      </c>
      <c r="J243" s="1"/>
    </row>
    <row r="244" spans="1:10" ht="26.25" x14ac:dyDescent="0.25">
      <c r="A244" s="62" t="s">
        <v>115</v>
      </c>
      <c r="B244" s="62" t="s">
        <v>919</v>
      </c>
      <c r="C244" s="81" t="s">
        <v>29</v>
      </c>
      <c r="D244" s="62" t="s">
        <v>25</v>
      </c>
      <c r="E244" s="62" t="s">
        <v>23</v>
      </c>
      <c r="F244" s="62" t="s">
        <v>69</v>
      </c>
      <c r="G244" s="62" t="s">
        <v>46</v>
      </c>
      <c r="H244" s="62" t="s">
        <v>35</v>
      </c>
      <c r="I244" s="60" t="s">
        <v>1248</v>
      </c>
      <c r="J244" s="52"/>
    </row>
    <row r="245" spans="1:10" x14ac:dyDescent="0.25">
      <c r="A245" s="24" t="s">
        <v>231</v>
      </c>
      <c r="B245" s="16" t="s">
        <v>233</v>
      </c>
      <c r="C245" s="17" t="s">
        <v>29</v>
      </c>
      <c r="D245" s="17" t="s">
        <v>25</v>
      </c>
      <c r="E245" s="8" t="s">
        <v>23</v>
      </c>
      <c r="F245" s="17" t="s">
        <v>40</v>
      </c>
      <c r="G245" s="17" t="s">
        <v>41</v>
      </c>
      <c r="H245" s="18" t="s">
        <v>35</v>
      </c>
      <c r="I245" s="12" t="s">
        <v>232</v>
      </c>
      <c r="J245" s="1"/>
    </row>
    <row r="246" spans="1:10" x14ac:dyDescent="0.25">
      <c r="A246" s="24" t="s">
        <v>132</v>
      </c>
      <c r="B246" s="16" t="s">
        <v>986</v>
      </c>
      <c r="C246" s="17" t="s">
        <v>29</v>
      </c>
      <c r="D246" s="17" t="s">
        <v>25</v>
      </c>
      <c r="E246" s="8" t="s">
        <v>23</v>
      </c>
      <c r="F246" s="17" t="s">
        <v>31</v>
      </c>
      <c r="G246" s="17" t="s">
        <v>24</v>
      </c>
      <c r="H246" s="18" t="s">
        <v>987</v>
      </c>
      <c r="I246" s="12" t="s">
        <v>988</v>
      </c>
      <c r="J246" s="83" t="s">
        <v>1227</v>
      </c>
    </row>
    <row r="247" spans="1:10" x14ac:dyDescent="0.25">
      <c r="A247" s="15" t="s">
        <v>136</v>
      </c>
      <c r="B247" s="16" t="s">
        <v>137</v>
      </c>
      <c r="C247" s="17" t="s">
        <v>29</v>
      </c>
      <c r="D247" s="18" t="s">
        <v>25</v>
      </c>
      <c r="E247" s="8" t="s">
        <v>23</v>
      </c>
      <c r="F247" s="17" t="s">
        <v>36</v>
      </c>
      <c r="G247" s="17" t="s">
        <v>37</v>
      </c>
      <c r="H247" s="18" t="s">
        <v>138</v>
      </c>
      <c r="I247" s="12" t="s">
        <v>135</v>
      </c>
      <c r="J247" s="1"/>
    </row>
    <row r="248" spans="1:10" ht="38.25" x14ac:dyDescent="0.25">
      <c r="A248" s="15" t="s">
        <v>146</v>
      </c>
      <c r="B248" s="16" t="s">
        <v>149</v>
      </c>
      <c r="C248" s="17" t="s">
        <v>29</v>
      </c>
      <c r="D248" s="18" t="s">
        <v>25</v>
      </c>
      <c r="E248" s="8" t="s">
        <v>23</v>
      </c>
      <c r="F248" s="17" t="s">
        <v>150</v>
      </c>
      <c r="G248" s="17" t="s">
        <v>151</v>
      </c>
      <c r="H248" s="18" t="s">
        <v>152</v>
      </c>
      <c r="I248" s="12" t="s">
        <v>1247</v>
      </c>
      <c r="J248" s="1"/>
    </row>
    <row r="249" spans="1:10" ht="30" x14ac:dyDescent="0.25">
      <c r="A249" s="24" t="s">
        <v>154</v>
      </c>
      <c r="B249" s="16" t="s">
        <v>155</v>
      </c>
      <c r="C249" s="17" t="s">
        <v>29</v>
      </c>
      <c r="D249" s="18" t="s">
        <v>25</v>
      </c>
      <c r="E249" s="8" t="s">
        <v>23</v>
      </c>
      <c r="F249" s="17" t="s">
        <v>69</v>
      </c>
      <c r="G249" s="17" t="s">
        <v>46</v>
      </c>
      <c r="H249" s="18" t="s">
        <v>156</v>
      </c>
      <c r="I249" s="12" t="s">
        <v>153</v>
      </c>
      <c r="J249" s="1" t="s">
        <v>1265</v>
      </c>
    </row>
    <row r="250" spans="1:10" x14ac:dyDescent="0.25">
      <c r="A250" s="15" t="s">
        <v>209</v>
      </c>
      <c r="B250" s="40" t="s">
        <v>210</v>
      </c>
      <c r="C250" s="17" t="s">
        <v>29</v>
      </c>
      <c r="D250" s="41" t="s">
        <v>25</v>
      </c>
      <c r="E250" s="42" t="s">
        <v>23</v>
      </c>
      <c r="F250" s="17" t="s">
        <v>276</v>
      </c>
      <c r="G250" s="17" t="s">
        <v>229</v>
      </c>
      <c r="H250" s="41" t="s">
        <v>30</v>
      </c>
      <c r="I250" s="210" t="s">
        <v>211</v>
      </c>
      <c r="J250" s="387"/>
    </row>
    <row r="251" spans="1:10" x14ac:dyDescent="0.25">
      <c r="A251" s="15" t="s">
        <v>171</v>
      </c>
      <c r="B251" s="16" t="s">
        <v>172</v>
      </c>
      <c r="C251" s="17" t="s">
        <v>29</v>
      </c>
      <c r="D251" s="18" t="s">
        <v>25</v>
      </c>
      <c r="E251" s="8" t="s">
        <v>23</v>
      </c>
      <c r="F251" s="17" t="s">
        <v>31</v>
      </c>
      <c r="G251" s="17" t="s">
        <v>24</v>
      </c>
      <c r="H251" s="18" t="s">
        <v>30</v>
      </c>
      <c r="I251" s="12" t="s">
        <v>170</v>
      </c>
      <c r="J251" s="1"/>
    </row>
    <row r="252" spans="1:10" x14ac:dyDescent="0.25">
      <c r="A252" s="15" t="s">
        <v>177</v>
      </c>
      <c r="B252" s="16" t="s">
        <v>178</v>
      </c>
      <c r="C252" s="17" t="s">
        <v>29</v>
      </c>
      <c r="D252" s="18" t="s">
        <v>25</v>
      </c>
      <c r="E252" s="8" t="s">
        <v>23</v>
      </c>
      <c r="F252" s="17" t="s">
        <v>179</v>
      </c>
      <c r="G252" s="17" t="s">
        <v>37</v>
      </c>
      <c r="H252" s="18" t="s">
        <v>30</v>
      </c>
      <c r="I252" s="12" t="s">
        <v>176</v>
      </c>
      <c r="J252" s="2" t="s">
        <v>191</v>
      </c>
    </row>
    <row r="253" spans="1:10" x14ac:dyDescent="0.25">
      <c r="A253" s="65" t="s">
        <v>212</v>
      </c>
      <c r="B253" s="445" t="s">
        <v>1614</v>
      </c>
      <c r="C253" s="253" t="s">
        <v>29</v>
      </c>
      <c r="D253" s="65" t="s">
        <v>25</v>
      </c>
      <c r="E253" s="377" t="s">
        <v>23</v>
      </c>
      <c r="F253" s="51" t="s">
        <v>1617</v>
      </c>
      <c r="G253" s="1" t="s">
        <v>49</v>
      </c>
      <c r="H253" s="65" t="s">
        <v>35</v>
      </c>
      <c r="I253" s="49" t="s">
        <v>1613</v>
      </c>
      <c r="J253" s="56"/>
    </row>
    <row r="254" spans="1:10" x14ac:dyDescent="0.25">
      <c r="A254" s="15" t="s">
        <v>212</v>
      </c>
      <c r="B254" s="40" t="s">
        <v>213</v>
      </c>
      <c r="C254" s="17" t="s">
        <v>29</v>
      </c>
      <c r="D254" s="41" t="s">
        <v>25</v>
      </c>
      <c r="E254" s="42" t="s">
        <v>23</v>
      </c>
      <c r="F254" s="17" t="s">
        <v>400</v>
      </c>
      <c r="G254" s="17" t="s">
        <v>24</v>
      </c>
      <c r="H254" s="41" t="s">
        <v>35</v>
      </c>
      <c r="I254" s="43" t="s">
        <v>214</v>
      </c>
      <c r="J254" s="47"/>
    </row>
    <row r="255" spans="1:10" ht="18.75" x14ac:dyDescent="0.3">
      <c r="A255" s="468" t="s">
        <v>15</v>
      </c>
      <c r="B255" s="469"/>
      <c r="C255" s="469"/>
      <c r="D255" s="469"/>
      <c r="E255" s="469"/>
      <c r="F255" s="469"/>
      <c r="G255" s="469"/>
      <c r="H255" s="469"/>
      <c r="I255" s="469"/>
      <c r="J255" s="470"/>
    </row>
    <row r="256" spans="1:10" ht="25.5" x14ac:dyDescent="0.25">
      <c r="A256" s="15" t="s">
        <v>67</v>
      </c>
      <c r="B256" s="16" t="s">
        <v>68</v>
      </c>
      <c r="C256" s="17" t="s">
        <v>29</v>
      </c>
      <c r="D256" s="18" t="s">
        <v>25</v>
      </c>
      <c r="E256" s="34" t="s">
        <v>23</v>
      </c>
      <c r="F256" s="17" t="s">
        <v>69</v>
      </c>
      <c r="G256" s="17" t="s">
        <v>37</v>
      </c>
      <c r="H256" s="18" t="s">
        <v>35</v>
      </c>
      <c r="I256" s="12" t="s">
        <v>1246</v>
      </c>
      <c r="J256" s="2"/>
    </row>
    <row r="257" spans="1:10" ht="30" x14ac:dyDescent="0.25">
      <c r="A257" s="15" t="s">
        <v>98</v>
      </c>
      <c r="B257" s="16" t="s">
        <v>99</v>
      </c>
      <c r="C257" s="17" t="s">
        <v>29</v>
      </c>
      <c r="D257" s="18" t="s">
        <v>25</v>
      </c>
      <c r="E257" s="18" t="s">
        <v>23</v>
      </c>
      <c r="F257" s="16" t="s">
        <v>31</v>
      </c>
      <c r="G257" s="16" t="s">
        <v>24</v>
      </c>
      <c r="H257" s="24" t="s">
        <v>101</v>
      </c>
      <c r="I257" s="12" t="s">
        <v>1243</v>
      </c>
      <c r="J257" s="2" t="str">
        <f>$J$59</f>
        <v>English test: all components B2 (reading, writing, listening)</v>
      </c>
    </row>
    <row r="258" spans="1:10" x14ac:dyDescent="0.25">
      <c r="A258" s="24" t="s">
        <v>202</v>
      </c>
      <c r="B258" s="16" t="s">
        <v>204</v>
      </c>
      <c r="C258" s="17" t="s">
        <v>29</v>
      </c>
      <c r="D258" s="17" t="s">
        <v>25</v>
      </c>
      <c r="E258" s="8" t="s">
        <v>23</v>
      </c>
      <c r="F258" s="452" t="s">
        <v>967</v>
      </c>
      <c r="G258" s="452" t="s">
        <v>968</v>
      </c>
      <c r="H258" s="448" t="s">
        <v>35</v>
      </c>
      <c r="I258" s="449" t="s">
        <v>207</v>
      </c>
      <c r="J258" s="459" t="s">
        <v>1654</v>
      </c>
    </row>
    <row r="259" spans="1:10" x14ac:dyDescent="0.25">
      <c r="A259" s="24" t="s">
        <v>202</v>
      </c>
      <c r="B259" s="16" t="s">
        <v>203</v>
      </c>
      <c r="C259" s="17" t="s">
        <v>29</v>
      </c>
      <c r="D259" s="17" t="s">
        <v>25</v>
      </c>
      <c r="E259" s="8" t="s">
        <v>23</v>
      </c>
      <c r="F259" s="452" t="s">
        <v>253</v>
      </c>
      <c r="G259" s="452" t="s">
        <v>298</v>
      </c>
      <c r="H259" s="448" t="s">
        <v>35</v>
      </c>
      <c r="I259" s="449" t="s">
        <v>206</v>
      </c>
      <c r="J259" s="460" t="s">
        <v>1643</v>
      </c>
    </row>
    <row r="260" spans="1:10" ht="25.5" x14ac:dyDescent="0.25">
      <c r="A260" s="15" t="s">
        <v>1228</v>
      </c>
      <c r="B260" s="16" t="s">
        <v>1229</v>
      </c>
      <c r="C260" s="17" t="s">
        <v>29</v>
      </c>
      <c r="D260" s="18" t="s">
        <v>25</v>
      </c>
      <c r="E260" s="245" t="s">
        <v>546</v>
      </c>
      <c r="F260" s="17" t="s">
        <v>982</v>
      </c>
      <c r="G260" s="17" t="s">
        <v>340</v>
      </c>
      <c r="H260" s="18" t="s">
        <v>30</v>
      </c>
      <c r="I260" s="12" t="s">
        <v>1231</v>
      </c>
      <c r="J260" s="27" t="s">
        <v>1230</v>
      </c>
    </row>
    <row r="261" spans="1:10" ht="18.75" x14ac:dyDescent="0.3">
      <c r="A261" s="468" t="s">
        <v>13</v>
      </c>
      <c r="B261" s="469"/>
      <c r="C261" s="469"/>
      <c r="D261" s="469"/>
      <c r="E261" s="469"/>
      <c r="F261" s="469"/>
      <c r="G261" s="469"/>
      <c r="H261" s="469"/>
      <c r="I261" s="469"/>
      <c r="J261" s="470"/>
    </row>
    <row r="262" spans="1:10" x14ac:dyDescent="0.25">
      <c r="A262" s="15" t="s">
        <v>52</v>
      </c>
      <c r="B262" s="16" t="s">
        <v>61</v>
      </c>
      <c r="C262" s="17" t="s">
        <v>29</v>
      </c>
      <c r="D262" s="18" t="s">
        <v>25</v>
      </c>
      <c r="E262" s="18" t="s">
        <v>23</v>
      </c>
      <c r="F262" s="17" t="s">
        <v>59</v>
      </c>
      <c r="G262" s="17" t="s">
        <v>60</v>
      </c>
      <c r="H262" s="18" t="s">
        <v>35</v>
      </c>
      <c r="I262" s="12" t="s">
        <v>1245</v>
      </c>
      <c r="J262" s="1"/>
    </row>
    <row r="263" spans="1:10" ht="75" x14ac:dyDescent="0.25">
      <c r="A263" s="15" t="s">
        <v>52</v>
      </c>
      <c r="B263" s="16" t="s">
        <v>62</v>
      </c>
      <c r="C263" s="17" t="s">
        <v>29</v>
      </c>
      <c r="D263" s="18" t="s">
        <v>25</v>
      </c>
      <c r="E263" s="18" t="s">
        <v>22</v>
      </c>
      <c r="F263" s="37" t="s">
        <v>185</v>
      </c>
      <c r="G263" s="37" t="s">
        <v>186</v>
      </c>
      <c r="H263" s="18" t="s">
        <v>35</v>
      </c>
      <c r="I263" s="12" t="s">
        <v>1244</v>
      </c>
      <c r="J263" s="1"/>
    </row>
    <row r="264" spans="1:10" ht="30" x14ac:dyDescent="0.25">
      <c r="A264" s="15" t="s">
        <v>98</v>
      </c>
      <c r="B264" s="16" t="s">
        <v>99</v>
      </c>
      <c r="C264" s="17" t="s">
        <v>29</v>
      </c>
      <c r="D264" s="18" t="s">
        <v>25</v>
      </c>
      <c r="E264" s="18" t="s">
        <v>23</v>
      </c>
      <c r="F264" s="16" t="s">
        <v>31</v>
      </c>
      <c r="G264" s="16" t="s">
        <v>24</v>
      </c>
      <c r="H264" s="24" t="s">
        <v>101</v>
      </c>
      <c r="I264" s="12" t="s">
        <v>1243</v>
      </c>
      <c r="J264" s="1" t="str">
        <f>$J$59</f>
        <v>English test: all components B2 (reading, writing, listening)</v>
      </c>
    </row>
    <row r="265" spans="1:10" x14ac:dyDescent="0.25">
      <c r="A265" s="24" t="s">
        <v>106</v>
      </c>
      <c r="B265" s="16" t="s">
        <v>107</v>
      </c>
      <c r="C265" s="17" t="s">
        <v>29</v>
      </c>
      <c r="D265" s="18" t="s">
        <v>25</v>
      </c>
      <c r="E265" s="18" t="s">
        <v>23</v>
      </c>
      <c r="F265" s="25" t="s">
        <v>108</v>
      </c>
      <c r="G265" s="25" t="s">
        <v>41</v>
      </c>
      <c r="H265" s="26" t="s">
        <v>35</v>
      </c>
      <c r="I265" s="14" t="s">
        <v>110</v>
      </c>
      <c r="J265" s="52" t="s">
        <v>1242</v>
      </c>
    </row>
    <row r="266" spans="1:10" ht="45" x14ac:dyDescent="0.25">
      <c r="A266" s="24" t="s">
        <v>106</v>
      </c>
      <c r="B266" s="16" t="s">
        <v>112</v>
      </c>
      <c r="C266" s="17" t="s">
        <v>29</v>
      </c>
      <c r="D266" s="18" t="s">
        <v>25</v>
      </c>
      <c r="E266" s="18" t="s">
        <v>23</v>
      </c>
      <c r="F266" s="17" t="s">
        <v>69</v>
      </c>
      <c r="G266" s="17" t="s">
        <v>32</v>
      </c>
      <c r="H266" s="26" t="s">
        <v>113</v>
      </c>
      <c r="I266" s="14" t="s">
        <v>114</v>
      </c>
      <c r="J266" s="1"/>
    </row>
    <row r="267" spans="1:10" x14ac:dyDescent="0.25">
      <c r="A267" s="65" t="s">
        <v>212</v>
      </c>
      <c r="B267" s="65" t="s">
        <v>1614</v>
      </c>
      <c r="C267" s="253" t="s">
        <v>29</v>
      </c>
      <c r="D267" s="65" t="s">
        <v>25</v>
      </c>
      <c r="E267" s="377" t="s">
        <v>23</v>
      </c>
      <c r="F267" s="62" t="s">
        <v>1617</v>
      </c>
      <c r="G267" s="62" t="s">
        <v>49</v>
      </c>
      <c r="H267" s="65" t="s">
        <v>35</v>
      </c>
      <c r="I267" s="49" t="s">
        <v>1613</v>
      </c>
      <c r="J267" s="56"/>
    </row>
    <row r="274" spans="7:7" x14ac:dyDescent="0.25">
      <c r="G274" s="3" t="s">
        <v>8</v>
      </c>
    </row>
  </sheetData>
  <mergeCells count="15">
    <mergeCell ref="A175:J175"/>
    <mergeCell ref="A261:J261"/>
    <mergeCell ref="A183:J183"/>
    <mergeCell ref="A201:J201"/>
    <mergeCell ref="A213:J213"/>
    <mergeCell ref="A219:J219"/>
    <mergeCell ref="A255:J255"/>
    <mergeCell ref="A85:J85"/>
    <mergeCell ref="A133:J133"/>
    <mergeCell ref="A154:J154"/>
    <mergeCell ref="A162:J162"/>
    <mergeCell ref="A1:J1"/>
    <mergeCell ref="A3:J3"/>
    <mergeCell ref="A47:J47"/>
    <mergeCell ref="A71:J71"/>
  </mergeCells>
  <hyperlinks>
    <hyperlink ref="I90" r:id="rId1"/>
    <hyperlink ref="I136" r:id="rId2"/>
    <hyperlink ref="I223" r:id="rId3"/>
    <hyperlink ref="I79" r:id="rId4"/>
    <hyperlink ref="I110" r:id="rId5"/>
    <hyperlink ref="I141" r:id="rId6"/>
    <hyperlink ref="I170" r:id="rId7"/>
    <hyperlink ref="I194" r:id="rId8"/>
    <hyperlink ref="I210" r:id="rId9"/>
    <hyperlink ref="I217" r:id="rId10"/>
    <hyperlink ref="I239" r:id="rId11"/>
    <hyperlink ref="I265" r:id="rId12"/>
    <hyperlink ref="I109" r:id="rId13" location="c697"/>
    <hyperlink ref="I169" r:id="rId14" location="c697"/>
    <hyperlink ref="I190" r:id="rId15"/>
    <hyperlink ref="I193" r:id="rId16" location="c697"/>
    <hyperlink ref="I238" r:id="rId17" location="c697"/>
    <hyperlink ref="I189" r:id="rId18"/>
    <hyperlink ref="I235" r:id="rId19"/>
    <hyperlink ref="I124" r:id="rId20"/>
    <hyperlink ref="I127" r:id="rId21"/>
    <hyperlink ref="I91" r:id="rId22"/>
    <hyperlink ref="I76" r:id="rId23"/>
    <hyperlink ref="J76" r:id="rId24"/>
    <hyperlink ref="I96" r:id="rId25"/>
    <hyperlink ref="I229" r:id="rId26"/>
    <hyperlink ref="I81" r:id="rId27"/>
    <hyperlink ref="J97" r:id="rId28"/>
    <hyperlink ref="I97" r:id="rId29"/>
    <hyperlink ref="J230" r:id="rId30"/>
    <hyperlink ref="I230" r:id="rId31"/>
    <hyperlink ref="I164" r:id="rId32"/>
    <hyperlink ref="I174" r:id="rId33"/>
    <hyperlink ref="I260" r:id="rId34"/>
    <hyperlink ref="J136" r:id="rId35"/>
    <hyperlink ref="I138" r:id="rId36"/>
    <hyperlink ref="I78" r:id="rId37"/>
    <hyperlink ref="I157" r:id="rId38"/>
    <hyperlink ref="I179" r:id="rId39"/>
    <hyperlink ref="I192" r:id="rId40"/>
    <hyperlink ref="I237" r:id="rId41"/>
    <hyperlink ref="I257" r:id="rId42"/>
    <hyperlink ref="I264" r:id="rId43"/>
    <hyperlink ref="I182" r:id="rId44"/>
    <hyperlink ref="I111" r:id="rId45"/>
    <hyperlink ref="I118" r:id="rId46"/>
    <hyperlink ref="I132" r:id="rId47"/>
    <hyperlink ref="I134" r:id="rId48"/>
    <hyperlink ref="I137" r:id="rId49"/>
    <hyperlink ref="I139" r:id="rId50"/>
    <hyperlink ref="I140" r:id="rId51"/>
    <hyperlink ref="I142" r:id="rId52"/>
    <hyperlink ref="I143" r:id="rId53"/>
    <hyperlink ref="I145" r:id="rId54"/>
    <hyperlink ref="I146" r:id="rId55"/>
    <hyperlink ref="I155" r:id="rId56"/>
    <hyperlink ref="I158" r:id="rId57"/>
    <hyperlink ref="I160" r:id="rId58"/>
    <hyperlink ref="I161" r:id="rId59"/>
    <hyperlink ref="I165" r:id="rId60"/>
    <hyperlink ref="I166" r:id="rId61"/>
    <hyperlink ref="I168" r:id="rId62"/>
    <hyperlink ref="I171" r:id="rId63"/>
    <hyperlink ref="I176" r:id="rId64"/>
    <hyperlink ref="I180" r:id="rId65"/>
    <hyperlink ref="I181" r:id="rId66"/>
    <hyperlink ref="I184" r:id="rId67"/>
    <hyperlink ref="I185" r:id="rId68"/>
    <hyperlink ref="I186" r:id="rId69" location="Erasmus"/>
    <hyperlink ref="I187" r:id="rId70"/>
    <hyperlink ref="I188" r:id="rId71"/>
    <hyperlink ref="I195" r:id="rId72"/>
    <hyperlink ref="I198" r:id="rId73"/>
    <hyperlink ref="I199" r:id="rId74"/>
    <hyperlink ref="I202" r:id="rId75"/>
    <hyperlink ref="I203" r:id="rId76"/>
    <hyperlink ref="I204" r:id="rId77"/>
    <hyperlink ref="I205" r:id="rId78"/>
    <hyperlink ref="I206" r:id="rId79"/>
    <hyperlink ref="I207" r:id="rId80"/>
    <hyperlink ref="I208" r:id="rId81"/>
    <hyperlink ref="I209" r:id="rId82"/>
    <hyperlink ref="I211" r:id="rId83"/>
    <hyperlink ref="I214" r:id="rId84"/>
    <hyperlink ref="I215" r:id="rId85"/>
    <hyperlink ref="I216" r:id="rId86"/>
    <hyperlink ref="I218" r:id="rId87"/>
    <hyperlink ref="I220" r:id="rId88"/>
    <hyperlink ref="I221" r:id="rId89"/>
    <hyperlink ref="I222" r:id="rId90"/>
    <hyperlink ref="I225" r:id="rId91"/>
    <hyperlink ref="I226" r:id="rId92"/>
    <hyperlink ref="I227" r:id="rId93"/>
    <hyperlink ref="I228" r:id="rId94"/>
    <hyperlink ref="I231" r:id="rId95"/>
    <hyperlink ref="I232" r:id="rId96" location="c4531"/>
    <hyperlink ref="I233" r:id="rId97"/>
    <hyperlink ref="I234" r:id="rId98"/>
    <hyperlink ref="I240" r:id="rId99"/>
    <hyperlink ref="I242" r:id="rId100"/>
    <hyperlink ref="I243" r:id="rId101"/>
    <hyperlink ref="I246" r:id="rId102"/>
    <hyperlink ref="I247" r:id="rId103"/>
    <hyperlink ref="I248" r:id="rId104"/>
    <hyperlink ref="I249" r:id="rId105"/>
    <hyperlink ref="I250" r:id="rId106"/>
    <hyperlink ref="I251" r:id="rId107"/>
    <hyperlink ref="I252" r:id="rId108"/>
    <hyperlink ref="I256" r:id="rId109"/>
    <hyperlink ref="I262" r:id="rId110"/>
    <hyperlink ref="I266" r:id="rId111"/>
    <hyperlink ref="I98" r:id="rId112" location="c4531"/>
    <hyperlink ref="I99" r:id="rId113"/>
    <hyperlink ref="I100" r:id="rId114"/>
    <hyperlink ref="I101" r:id="rId115"/>
    <hyperlink ref="I92" r:id="rId116" location="Erasmus"/>
    <hyperlink ref="I89" r:id="rId117"/>
    <hyperlink ref="I88" r:id="rId118"/>
    <hyperlink ref="I87" r:id="rId119"/>
    <hyperlink ref="I86" r:id="rId120"/>
    <hyperlink ref="I94" r:id="rId121"/>
    <hyperlink ref="I95" r:id="rId122"/>
    <hyperlink ref="I116" r:id="rId123"/>
    <hyperlink ref="I123" r:id="rId124"/>
    <hyperlink ref="I121" r:id="rId125"/>
    <hyperlink ref="I177" r:id="rId126"/>
    <hyperlink ref="I244" r:id="rId127"/>
    <hyperlink ref="I103" r:id="rId128"/>
    <hyperlink ref="I105" r:id="rId129"/>
    <hyperlink ref="I112" r:id="rId130"/>
    <hyperlink ref="I93" r:id="rId131"/>
    <hyperlink ref="I263" r:id="rId132"/>
    <hyperlink ref="I106" r:id="rId133"/>
    <hyperlink ref="I113" r:id="rId134"/>
    <hyperlink ref="I117" r:id="rId135"/>
    <hyperlink ref="I149" r:id="rId136" location="c697 "/>
    <hyperlink ref="I152" r:id="rId137"/>
    <hyperlink ref="I147" r:id="rId138"/>
    <hyperlink ref="I150" r:id="rId139"/>
    <hyperlink ref="I153" r:id="rId140"/>
    <hyperlink ref="I57" r:id="rId141"/>
    <hyperlink ref="I55" r:id="rId142"/>
    <hyperlink ref="I53" r:id="rId143"/>
    <hyperlink ref="I52" r:id="rId144"/>
    <hyperlink ref="I48" r:id="rId145"/>
    <hyperlink ref="I51" r:id="rId146"/>
    <hyperlink ref="I50" r:id="rId147"/>
    <hyperlink ref="J54" r:id="rId148"/>
    <hyperlink ref="I54" r:id="rId149"/>
    <hyperlink ref="I69" r:id="rId150"/>
    <hyperlink ref="I66" r:id="rId151"/>
    <hyperlink ref="I49" r:id="rId152"/>
    <hyperlink ref="I60" r:id="rId153"/>
    <hyperlink ref="I8" r:id="rId154"/>
    <hyperlink ref="I26" r:id="rId155"/>
    <hyperlink ref="I25" r:id="rId156" location="c697"/>
    <hyperlink ref="I38" r:id="rId157"/>
    <hyperlink ref="I9" r:id="rId158"/>
    <hyperlink ref="I14" r:id="rId159"/>
    <hyperlink ref="J15" r:id="rId160"/>
    <hyperlink ref="I15" r:id="rId161"/>
    <hyperlink ref="I27" r:id="rId162"/>
    <hyperlink ref="I32" r:id="rId163"/>
    <hyperlink ref="I16" r:id="rId164" location="c4531"/>
    <hyperlink ref="I17" r:id="rId165"/>
    <hyperlink ref="I18" r:id="rId166"/>
    <hyperlink ref="I19" r:id="rId167"/>
    <hyperlink ref="I10" r:id="rId168" location="Erasmus"/>
    <hyperlink ref="I7" r:id="rId169"/>
    <hyperlink ref="I6" r:id="rId170"/>
    <hyperlink ref="I5" r:id="rId171"/>
    <hyperlink ref="I4" r:id="rId172"/>
    <hyperlink ref="I12" r:id="rId173"/>
    <hyperlink ref="I24" r:id="rId174"/>
    <hyperlink ref="I13" r:id="rId175"/>
    <hyperlink ref="I30" r:id="rId176"/>
    <hyperlink ref="I37" r:id="rId177"/>
    <hyperlink ref="I35" r:id="rId178"/>
    <hyperlink ref="I21" r:id="rId179"/>
    <hyperlink ref="I22" r:id="rId180"/>
    <hyperlink ref="I11" r:id="rId181"/>
    <hyperlink ref="I23" r:id="rId182"/>
    <hyperlink ref="I29" r:id="rId183"/>
    <hyperlink ref="I31" r:id="rId184"/>
    <hyperlink ref="I41" r:id="rId185"/>
    <hyperlink ref="I45" r:id="rId186"/>
    <hyperlink ref="I20" r:id="rId187"/>
    <hyperlink ref="J25" r:id="rId188"/>
    <hyperlink ref="I33" r:id="rId189"/>
    <hyperlink ref="I34" r:id="rId190"/>
    <hyperlink ref="I36" r:id="rId191"/>
    <hyperlink ref="J37" r:id="rId192"/>
    <hyperlink ref="I39" r:id="rId193"/>
    <hyperlink ref="I40" r:id="rId194"/>
    <hyperlink ref="I42" r:id="rId195"/>
    <hyperlink ref="I44" r:id="rId196"/>
    <hyperlink ref="I56" r:id="rId197" location="informacion-general"/>
    <hyperlink ref="I59" r:id="rId198"/>
    <hyperlink ref="I61" r:id="rId199"/>
    <hyperlink ref="I63" r:id="rId200"/>
    <hyperlink ref="I67" r:id="rId201"/>
    <hyperlink ref="I68" r:id="rId202"/>
    <hyperlink ref="I70" r:id="rId203"/>
    <hyperlink ref="I72" r:id="rId204"/>
    <hyperlink ref="I73" r:id="rId205"/>
    <hyperlink ref="J74" r:id="rId206"/>
    <hyperlink ref="I80" r:id="rId207"/>
    <hyperlink ref="I82" r:id="rId208"/>
    <hyperlink ref="I83" r:id="rId209"/>
    <hyperlink ref="J90" r:id="rId210"/>
    <hyperlink ref="I102" r:id="rId211"/>
    <hyperlink ref="I108" r:id="rId212"/>
    <hyperlink ref="J112" r:id="rId213"/>
    <hyperlink ref="I119" r:id="rId214"/>
    <hyperlink ref="I120" r:id="rId215"/>
    <hyperlink ref="I122" r:id="rId216"/>
    <hyperlink ref="J123" r:id="rId217"/>
    <hyperlink ref="I125" r:id="rId218"/>
    <hyperlink ref="I126" r:id="rId219"/>
    <hyperlink ref="I130" r:id="rId220"/>
    <hyperlink ref="J130" r:id="rId221"/>
    <hyperlink ref="I131" r:id="rId222"/>
    <hyperlink ref="J135" r:id="rId223"/>
    <hyperlink ref="J141" r:id="rId224"/>
    <hyperlink ref="I148" r:id="rId225"/>
    <hyperlink ref="I151" r:id="rId226"/>
    <hyperlink ref="J153" r:id="rId227"/>
    <hyperlink ref="I163" r:id="rId228"/>
    <hyperlink ref="J185" r:id="rId229"/>
    <hyperlink ref="J194" r:id="rId230"/>
    <hyperlink ref="I197" r:id="rId231"/>
    <hyperlink ref="J214" r:id="rId232"/>
    <hyperlink ref="J216" r:id="rId233"/>
    <hyperlink ref="J217" r:id="rId234"/>
    <hyperlink ref="J223" r:id="rId235"/>
    <hyperlink ref="I245" r:id="rId236"/>
    <hyperlink ref="J265" r:id="rId237"/>
    <hyperlink ref="J20" r:id="rId238"/>
    <hyperlink ref="I144" r:id="rId239"/>
    <hyperlink ref="I159" r:id="rId240"/>
    <hyperlink ref="I196" r:id="rId241"/>
    <hyperlink ref="I241" r:id="rId242"/>
    <hyperlink ref="I58" r:id="rId243"/>
    <hyperlink ref="J156" r:id="rId244"/>
    <hyperlink ref="I156" r:id="rId245"/>
    <hyperlink ref="I167" r:id="rId246"/>
    <hyperlink ref="I178" r:id="rId247"/>
    <hyperlink ref="I191" r:id="rId248"/>
    <hyperlink ref="I236" r:id="rId249"/>
    <hyperlink ref="I129" r:id="rId250"/>
    <hyperlink ref="I84" r:id="rId251"/>
    <hyperlink ref="I43" r:id="rId252"/>
    <hyperlink ref="I253" r:id="rId253"/>
    <hyperlink ref="I267" r:id="rId254"/>
    <hyperlink ref="I200" r:id="rId255"/>
    <hyperlink ref="I212" r:id="rId256"/>
    <hyperlink ref="I107" r:id="rId257"/>
    <hyperlink ref="I64" r:id="rId258"/>
    <hyperlink ref="I114" r:id="rId259"/>
    <hyperlink ref="I104" r:id="rId260"/>
    <hyperlink ref="I62" r:id="rId261"/>
  </hyperlinks>
  <pageMargins left="0.7" right="0.7" top="0.75" bottom="0.75" header="0.3" footer="0.3"/>
  <pageSetup orientation="portrait" r:id="rId26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75" zoomScaleNormal="75" workbookViewId="0">
      <pane ySplit="1" topLeftCell="A2" activePane="bottomLeft" state="frozen"/>
      <selection pane="bottomLeft" activeCell="A4" sqref="A4"/>
    </sheetView>
  </sheetViews>
  <sheetFormatPr defaultColWidth="9.140625" defaultRowHeight="15" x14ac:dyDescent="0.25"/>
  <cols>
    <col min="1" max="1" width="6.85546875" style="51" customWidth="1"/>
    <col min="2" max="2" width="45.140625" style="51" customWidth="1"/>
    <col min="3" max="3" width="7.5703125" style="51" customWidth="1"/>
    <col min="4" max="4" width="29.7109375" style="51" customWidth="1"/>
    <col min="5" max="5" width="8.85546875" style="51" customWidth="1"/>
    <col min="6" max="6" width="13.5703125" style="51" customWidth="1"/>
    <col min="7" max="7" width="14" style="51" customWidth="1"/>
    <col min="8" max="8" width="23.7109375" style="51" customWidth="1"/>
    <col min="9" max="9" width="62.140625" style="63" customWidth="1"/>
    <col min="10" max="10" width="56.140625" style="64" customWidth="1"/>
    <col min="11" max="16384" width="9.140625" style="91"/>
  </cols>
  <sheetData>
    <row r="1" spans="1:10" ht="18.75" x14ac:dyDescent="0.3">
      <c r="A1" s="471" t="s">
        <v>386</v>
      </c>
      <c r="B1" s="471"/>
      <c r="C1" s="471"/>
      <c r="D1" s="471"/>
      <c r="E1" s="471"/>
      <c r="F1" s="471"/>
      <c r="G1" s="471"/>
      <c r="H1" s="471"/>
      <c r="I1" s="471"/>
      <c r="J1" s="471"/>
    </row>
    <row r="2" spans="1:10" ht="47.25" x14ac:dyDescent="0.25">
      <c r="A2" s="86" t="s">
        <v>2</v>
      </c>
      <c r="B2" s="87" t="s">
        <v>0</v>
      </c>
      <c r="C2" s="86" t="s">
        <v>9</v>
      </c>
      <c r="D2" s="87" t="s">
        <v>10</v>
      </c>
      <c r="E2" s="86" t="s">
        <v>3</v>
      </c>
      <c r="F2" s="86" t="s">
        <v>4</v>
      </c>
      <c r="G2" s="86" t="s">
        <v>5</v>
      </c>
      <c r="H2" s="87" t="s">
        <v>1</v>
      </c>
      <c r="I2" s="87" t="s">
        <v>6</v>
      </c>
      <c r="J2" s="89" t="s">
        <v>7</v>
      </c>
    </row>
    <row r="3" spans="1:10" ht="18.75" x14ac:dyDescent="0.3">
      <c r="A3" s="468" t="s">
        <v>1113</v>
      </c>
      <c r="B3" s="469"/>
      <c r="C3" s="469"/>
      <c r="D3" s="469"/>
      <c r="E3" s="469"/>
      <c r="F3" s="469"/>
      <c r="G3" s="469"/>
      <c r="H3" s="469"/>
      <c r="I3" s="469"/>
      <c r="J3" s="470"/>
    </row>
    <row r="4" spans="1:10" ht="36" customHeight="1" x14ac:dyDescent="0.25">
      <c r="A4" s="68" t="s">
        <v>27</v>
      </c>
      <c r="B4" s="112" t="s">
        <v>244</v>
      </c>
      <c r="C4" s="71" t="s">
        <v>245</v>
      </c>
      <c r="D4" s="112" t="s">
        <v>246</v>
      </c>
      <c r="E4" s="68" t="s">
        <v>247</v>
      </c>
      <c r="F4" s="72" t="s">
        <v>260</v>
      </c>
      <c r="G4" s="72" t="s">
        <v>249</v>
      </c>
      <c r="H4" s="68" t="s">
        <v>1485</v>
      </c>
      <c r="I4" s="54" t="s">
        <v>250</v>
      </c>
      <c r="J4" s="55" t="s">
        <v>8</v>
      </c>
    </row>
    <row r="5" spans="1:10" ht="30.6" customHeight="1" x14ac:dyDescent="0.25">
      <c r="A5" s="68" t="s">
        <v>43</v>
      </c>
      <c r="B5" s="238" t="s">
        <v>44</v>
      </c>
      <c r="C5" s="68" t="s">
        <v>251</v>
      </c>
      <c r="D5" s="238" t="s">
        <v>252</v>
      </c>
      <c r="E5" s="68" t="s">
        <v>22</v>
      </c>
      <c r="F5" s="72" t="s">
        <v>219</v>
      </c>
      <c r="G5" s="72" t="s">
        <v>303</v>
      </c>
      <c r="H5" s="68" t="s">
        <v>35</v>
      </c>
      <c r="I5" s="235" t="s">
        <v>1496</v>
      </c>
      <c r="J5" s="55" t="s">
        <v>255</v>
      </c>
    </row>
    <row r="6" spans="1:10" ht="30" customHeight="1" x14ac:dyDescent="0.25">
      <c r="A6" s="68" t="s">
        <v>43</v>
      </c>
      <c r="B6" s="238" t="s">
        <v>50</v>
      </c>
      <c r="C6" s="68" t="s">
        <v>245</v>
      </c>
      <c r="D6" s="238" t="s">
        <v>246</v>
      </c>
      <c r="E6" s="68" t="s">
        <v>247</v>
      </c>
      <c r="F6" s="65" t="s">
        <v>256</v>
      </c>
      <c r="G6" s="65" t="s">
        <v>249</v>
      </c>
      <c r="H6" s="68" t="s">
        <v>257</v>
      </c>
      <c r="I6" s="54" t="s">
        <v>1495</v>
      </c>
      <c r="J6" s="56"/>
    </row>
    <row r="7" spans="1:10" ht="30" customHeight="1" x14ac:dyDescent="0.25">
      <c r="A7" s="68" t="s">
        <v>52</v>
      </c>
      <c r="B7" s="238" t="s">
        <v>258</v>
      </c>
      <c r="C7" s="265" t="s">
        <v>245</v>
      </c>
      <c r="D7" s="294" t="s">
        <v>246</v>
      </c>
      <c r="E7" s="265" t="s">
        <v>259</v>
      </c>
      <c r="F7" s="65" t="s">
        <v>260</v>
      </c>
      <c r="G7" s="65" t="s">
        <v>229</v>
      </c>
      <c r="H7" s="68" t="s">
        <v>35</v>
      </c>
      <c r="I7" s="60" t="s">
        <v>1607</v>
      </c>
      <c r="J7" s="56"/>
    </row>
    <row r="8" spans="1:10" s="257" customFormat="1" ht="28.9" customHeight="1" x14ac:dyDescent="0.25">
      <c r="A8" s="69" t="s">
        <v>67</v>
      </c>
      <c r="B8" s="284" t="s">
        <v>261</v>
      </c>
      <c r="C8" s="69" t="s">
        <v>251</v>
      </c>
      <c r="D8" s="284" t="s">
        <v>252</v>
      </c>
      <c r="E8" s="69" t="s">
        <v>259</v>
      </c>
      <c r="F8" s="262" t="s">
        <v>228</v>
      </c>
      <c r="G8" s="262" t="s">
        <v>229</v>
      </c>
      <c r="H8" s="69" t="s">
        <v>262</v>
      </c>
      <c r="I8" s="161" t="s">
        <v>1331</v>
      </c>
      <c r="J8" s="282" t="s">
        <v>263</v>
      </c>
    </row>
    <row r="9" spans="1:10" s="257" customFormat="1" ht="26.45" customHeight="1" x14ac:dyDescent="0.25">
      <c r="A9" s="265" t="s">
        <v>67</v>
      </c>
      <c r="B9" s="294" t="s">
        <v>264</v>
      </c>
      <c r="C9" s="265" t="s">
        <v>245</v>
      </c>
      <c r="D9" s="294" t="s">
        <v>246</v>
      </c>
      <c r="E9" s="265" t="s">
        <v>259</v>
      </c>
      <c r="F9" s="262" t="s">
        <v>1482</v>
      </c>
      <c r="G9" s="262" t="s">
        <v>77</v>
      </c>
      <c r="H9" s="265" t="s">
        <v>1151</v>
      </c>
      <c r="I9" s="380" t="s">
        <v>1484</v>
      </c>
      <c r="J9" s="293" t="s">
        <v>590</v>
      </c>
    </row>
    <row r="10" spans="1:10" ht="28.15" customHeight="1" x14ac:dyDescent="0.25">
      <c r="A10" s="68" t="s">
        <v>130</v>
      </c>
      <c r="B10" s="238" t="s">
        <v>265</v>
      </c>
      <c r="C10" s="68" t="s">
        <v>251</v>
      </c>
      <c r="D10" s="238" t="s">
        <v>252</v>
      </c>
      <c r="E10" s="68" t="s">
        <v>259</v>
      </c>
      <c r="F10" s="72" t="s">
        <v>100</v>
      </c>
      <c r="G10" s="72" t="s">
        <v>288</v>
      </c>
      <c r="H10" s="68" t="s">
        <v>35</v>
      </c>
      <c r="I10" s="54" t="s">
        <v>1494</v>
      </c>
      <c r="J10" s="56"/>
    </row>
    <row r="11" spans="1:10" ht="27" customHeight="1" x14ac:dyDescent="0.25">
      <c r="A11" s="291" t="s">
        <v>267</v>
      </c>
      <c r="B11" s="292" t="s">
        <v>268</v>
      </c>
      <c r="C11" s="290" t="s">
        <v>269</v>
      </c>
      <c r="D11" s="292" t="s">
        <v>252</v>
      </c>
      <c r="E11" s="291" t="s">
        <v>22</v>
      </c>
      <c r="F11" s="379" t="s">
        <v>270</v>
      </c>
      <c r="G11" s="379" t="s">
        <v>77</v>
      </c>
      <c r="H11" s="289" t="s">
        <v>271</v>
      </c>
      <c r="I11" s="58" t="s">
        <v>272</v>
      </c>
      <c r="J11" s="59"/>
    </row>
    <row r="12" spans="1:10" s="257" customFormat="1" ht="26.45" customHeight="1" x14ac:dyDescent="0.25">
      <c r="A12" s="69" t="s">
        <v>273</v>
      </c>
      <c r="B12" s="284" t="s">
        <v>274</v>
      </c>
      <c r="C12" s="69" t="s">
        <v>245</v>
      </c>
      <c r="D12" s="284" t="s">
        <v>246</v>
      </c>
      <c r="E12" s="69" t="s">
        <v>247</v>
      </c>
      <c r="F12" s="274" t="s">
        <v>228</v>
      </c>
      <c r="G12" s="274" t="s">
        <v>229</v>
      </c>
      <c r="H12" s="69" t="s">
        <v>35</v>
      </c>
      <c r="I12" s="161" t="s">
        <v>1330</v>
      </c>
      <c r="J12" s="286"/>
    </row>
    <row r="13" spans="1:10" ht="26.45" customHeight="1" x14ac:dyDescent="0.25">
      <c r="A13" s="68" t="s">
        <v>80</v>
      </c>
      <c r="B13" s="238" t="s">
        <v>275</v>
      </c>
      <c r="C13" s="68" t="s">
        <v>251</v>
      </c>
      <c r="D13" s="238" t="s">
        <v>252</v>
      </c>
      <c r="E13" s="68" t="s">
        <v>247</v>
      </c>
      <c r="F13" s="73" t="s">
        <v>276</v>
      </c>
      <c r="G13" s="73" t="s">
        <v>249</v>
      </c>
      <c r="H13" s="68" t="s">
        <v>277</v>
      </c>
      <c r="I13" s="288" t="s">
        <v>1204</v>
      </c>
      <c r="J13" s="56"/>
    </row>
    <row r="14" spans="1:10" s="257" customFormat="1" ht="26.45" customHeight="1" x14ac:dyDescent="0.25">
      <c r="A14" s="69" t="s">
        <v>80</v>
      </c>
      <c r="B14" s="284" t="s">
        <v>86</v>
      </c>
      <c r="C14" s="69" t="s">
        <v>245</v>
      </c>
      <c r="D14" s="284" t="s">
        <v>246</v>
      </c>
      <c r="E14" s="69" t="s">
        <v>259</v>
      </c>
      <c r="F14" s="274" t="s">
        <v>219</v>
      </c>
      <c r="G14" s="274" t="s">
        <v>229</v>
      </c>
      <c r="H14" s="69" t="s">
        <v>278</v>
      </c>
      <c r="I14" s="283" t="s">
        <v>1493</v>
      </c>
      <c r="J14" s="282" t="s">
        <v>279</v>
      </c>
    </row>
    <row r="15" spans="1:10" ht="46.9" customHeight="1" x14ac:dyDescent="0.25">
      <c r="A15" s="68" t="s">
        <v>80</v>
      </c>
      <c r="B15" s="112" t="s">
        <v>1012</v>
      </c>
      <c r="C15" s="68" t="s">
        <v>245</v>
      </c>
      <c r="D15" s="238" t="s">
        <v>246</v>
      </c>
      <c r="E15" s="68" t="s">
        <v>259</v>
      </c>
      <c r="F15" s="73" t="s">
        <v>793</v>
      </c>
      <c r="G15" s="381" t="s">
        <v>529</v>
      </c>
      <c r="H15" s="68" t="s">
        <v>1492</v>
      </c>
      <c r="I15" s="54" t="s">
        <v>1011</v>
      </c>
      <c r="J15" s="215" t="s">
        <v>1013</v>
      </c>
    </row>
    <row r="16" spans="1:10" ht="25.9" customHeight="1" x14ac:dyDescent="0.25">
      <c r="A16" s="68" t="s">
        <v>163</v>
      </c>
      <c r="B16" s="238" t="s">
        <v>282</v>
      </c>
      <c r="C16" s="68" t="s">
        <v>245</v>
      </c>
      <c r="D16" s="238" t="s">
        <v>246</v>
      </c>
      <c r="E16" s="68" t="s">
        <v>23</v>
      </c>
      <c r="F16" s="72" t="s">
        <v>283</v>
      </c>
      <c r="G16" s="72" t="s">
        <v>284</v>
      </c>
      <c r="H16" s="72" t="s">
        <v>285</v>
      </c>
      <c r="I16" s="54" t="s">
        <v>1491</v>
      </c>
      <c r="J16" s="56"/>
    </row>
    <row r="17" spans="1:10" ht="28.15" customHeight="1" x14ac:dyDescent="0.25">
      <c r="A17" s="68" t="s">
        <v>115</v>
      </c>
      <c r="B17" s="238" t="s">
        <v>286</v>
      </c>
      <c r="C17" s="68" t="s">
        <v>245</v>
      </c>
      <c r="D17" s="238" t="s">
        <v>246</v>
      </c>
      <c r="E17" s="68" t="s">
        <v>259</v>
      </c>
      <c r="F17" s="73" t="s">
        <v>287</v>
      </c>
      <c r="G17" s="73" t="s">
        <v>288</v>
      </c>
      <c r="H17" s="68" t="s">
        <v>289</v>
      </c>
      <c r="I17" s="54" t="s">
        <v>1490</v>
      </c>
      <c r="J17" s="56" t="s">
        <v>290</v>
      </c>
    </row>
    <row r="18" spans="1:10" ht="29.45" customHeight="1" x14ac:dyDescent="0.25">
      <c r="A18" s="68" t="s">
        <v>115</v>
      </c>
      <c r="B18" s="112" t="s">
        <v>123</v>
      </c>
      <c r="C18" s="68" t="s">
        <v>245</v>
      </c>
      <c r="D18" s="238" t="s">
        <v>246</v>
      </c>
      <c r="E18" s="68" t="s">
        <v>247</v>
      </c>
      <c r="F18" s="73" t="s">
        <v>228</v>
      </c>
      <c r="G18" s="381" t="s">
        <v>281</v>
      </c>
      <c r="H18" s="68" t="s">
        <v>291</v>
      </c>
      <c r="I18" s="54" t="s">
        <v>292</v>
      </c>
      <c r="J18" s="55" t="s">
        <v>1489</v>
      </c>
    </row>
    <row r="19" spans="1:10" ht="26.45" customHeight="1" x14ac:dyDescent="0.25">
      <c r="A19" s="68" t="s">
        <v>115</v>
      </c>
      <c r="B19" s="238" t="s">
        <v>293</v>
      </c>
      <c r="C19" s="68" t="s">
        <v>251</v>
      </c>
      <c r="D19" s="287" t="s">
        <v>252</v>
      </c>
      <c r="E19" s="68" t="s">
        <v>259</v>
      </c>
      <c r="F19" s="72" t="s">
        <v>287</v>
      </c>
      <c r="G19" s="72" t="s">
        <v>220</v>
      </c>
      <c r="H19" s="68" t="s">
        <v>289</v>
      </c>
      <c r="I19" s="54" t="s">
        <v>1338</v>
      </c>
      <c r="J19" s="56" t="s">
        <v>290</v>
      </c>
    </row>
    <row r="20" spans="1:10" ht="28.15" customHeight="1" x14ac:dyDescent="0.25">
      <c r="A20" s="68" t="s">
        <v>146</v>
      </c>
      <c r="B20" s="238" t="s">
        <v>294</v>
      </c>
      <c r="C20" s="68" t="s">
        <v>245</v>
      </c>
      <c r="D20" s="287" t="s">
        <v>246</v>
      </c>
      <c r="E20" s="68" t="s">
        <v>259</v>
      </c>
      <c r="F20" s="72" t="s">
        <v>287</v>
      </c>
      <c r="G20" s="72" t="s">
        <v>295</v>
      </c>
      <c r="H20" s="68" t="s">
        <v>30</v>
      </c>
      <c r="I20" s="60" t="s">
        <v>1337</v>
      </c>
      <c r="J20" s="56"/>
    </row>
    <row r="21" spans="1:10" ht="27.6" customHeight="1" x14ac:dyDescent="0.25">
      <c r="A21" s="68" t="s">
        <v>146</v>
      </c>
      <c r="B21" s="238" t="s">
        <v>296</v>
      </c>
      <c r="C21" s="68" t="s">
        <v>251</v>
      </c>
      <c r="D21" s="287" t="s">
        <v>252</v>
      </c>
      <c r="E21" s="68" t="s">
        <v>259</v>
      </c>
      <c r="F21" s="72" t="s">
        <v>266</v>
      </c>
      <c r="G21" s="72" t="s">
        <v>288</v>
      </c>
      <c r="H21" s="68" t="s">
        <v>35</v>
      </c>
      <c r="I21" s="60" t="s">
        <v>1336</v>
      </c>
      <c r="J21" s="55"/>
    </row>
    <row r="22" spans="1:10" ht="30" customHeight="1" x14ac:dyDescent="0.25">
      <c r="A22" s="68" t="s">
        <v>146</v>
      </c>
      <c r="B22" s="238" t="s">
        <v>410</v>
      </c>
      <c r="C22" s="68">
        <v>731</v>
      </c>
      <c r="D22" s="287" t="s">
        <v>246</v>
      </c>
      <c r="E22" s="68" t="s">
        <v>259</v>
      </c>
      <c r="F22" s="72" t="s">
        <v>1488</v>
      </c>
      <c r="G22" s="381" t="s">
        <v>249</v>
      </c>
      <c r="H22" s="68" t="s">
        <v>805</v>
      </c>
      <c r="I22" s="84" t="s">
        <v>1335</v>
      </c>
      <c r="J22" s="55"/>
    </row>
    <row r="23" spans="1:10" ht="29.25" customHeight="1" x14ac:dyDescent="0.25">
      <c r="A23" s="68" t="s">
        <v>136</v>
      </c>
      <c r="B23" s="112" t="s">
        <v>297</v>
      </c>
      <c r="C23" s="68" t="s">
        <v>245</v>
      </c>
      <c r="D23" s="287" t="s">
        <v>246</v>
      </c>
      <c r="E23" s="68" t="s">
        <v>259</v>
      </c>
      <c r="F23" s="73" t="s">
        <v>260</v>
      </c>
      <c r="G23" s="73" t="s">
        <v>298</v>
      </c>
      <c r="H23" s="72" t="s">
        <v>299</v>
      </c>
      <c r="I23" s="54" t="s">
        <v>300</v>
      </c>
      <c r="J23" s="56" t="s">
        <v>301</v>
      </c>
    </row>
    <row r="24" spans="1:10" ht="29.45" customHeight="1" x14ac:dyDescent="0.25">
      <c r="A24" s="68" t="s">
        <v>154</v>
      </c>
      <c r="B24" s="238" t="s">
        <v>302</v>
      </c>
      <c r="C24" s="68" t="s">
        <v>245</v>
      </c>
      <c r="D24" s="287" t="s">
        <v>246</v>
      </c>
      <c r="E24" s="68" t="s">
        <v>247</v>
      </c>
      <c r="F24" s="72" t="s">
        <v>276</v>
      </c>
      <c r="G24" s="72" t="s">
        <v>220</v>
      </c>
      <c r="H24" s="72" t="s">
        <v>304</v>
      </c>
      <c r="I24" s="54" t="s">
        <v>1487</v>
      </c>
      <c r="J24" s="56"/>
    </row>
    <row r="25" spans="1:10" ht="28.9" customHeight="1" x14ac:dyDescent="0.25">
      <c r="A25" s="69" t="s">
        <v>209</v>
      </c>
      <c r="B25" s="238" t="s">
        <v>305</v>
      </c>
      <c r="C25" s="70" t="s">
        <v>251</v>
      </c>
      <c r="D25" s="287" t="s">
        <v>252</v>
      </c>
      <c r="E25" s="68" t="s">
        <v>247</v>
      </c>
      <c r="F25" s="74" t="s">
        <v>276</v>
      </c>
      <c r="G25" s="74" t="s">
        <v>229</v>
      </c>
      <c r="H25" s="72" t="s">
        <v>30</v>
      </c>
      <c r="I25" s="54" t="s">
        <v>306</v>
      </c>
      <c r="J25" s="56"/>
    </row>
    <row r="26" spans="1:10" ht="30.6" customHeight="1" x14ac:dyDescent="0.25">
      <c r="A26" s="68" t="s">
        <v>177</v>
      </c>
      <c r="B26" s="238" t="s">
        <v>307</v>
      </c>
      <c r="C26" s="68" t="s">
        <v>245</v>
      </c>
      <c r="D26" s="287" t="s">
        <v>246</v>
      </c>
      <c r="E26" s="68" t="s">
        <v>259</v>
      </c>
      <c r="F26" s="73" t="s">
        <v>1477</v>
      </c>
      <c r="G26" s="73" t="s">
        <v>220</v>
      </c>
      <c r="H26" s="72" t="s">
        <v>805</v>
      </c>
      <c r="I26" s="54" t="s">
        <v>309</v>
      </c>
      <c r="J26" s="56"/>
    </row>
    <row r="27" spans="1:10" ht="28.15" customHeight="1" x14ac:dyDescent="0.25">
      <c r="A27" s="68" t="s">
        <v>177</v>
      </c>
      <c r="B27" s="238" t="s">
        <v>310</v>
      </c>
      <c r="C27" s="68" t="s">
        <v>251</v>
      </c>
      <c r="D27" s="287" t="s">
        <v>252</v>
      </c>
      <c r="E27" s="68" t="s">
        <v>259</v>
      </c>
      <c r="F27" s="73" t="s">
        <v>276</v>
      </c>
      <c r="G27" s="73" t="s">
        <v>311</v>
      </c>
      <c r="H27" s="72" t="s">
        <v>312</v>
      </c>
      <c r="I27" s="54" t="s">
        <v>1334</v>
      </c>
      <c r="J27" s="56"/>
    </row>
    <row r="28" spans="1:10" ht="29.45" customHeight="1" x14ac:dyDescent="0.25">
      <c r="A28" s="68" t="s">
        <v>177</v>
      </c>
      <c r="B28" s="238" t="s">
        <v>313</v>
      </c>
      <c r="C28" s="68" t="s">
        <v>245</v>
      </c>
      <c r="D28" s="287" t="s">
        <v>246</v>
      </c>
      <c r="E28" s="68" t="s">
        <v>259</v>
      </c>
      <c r="F28" s="72" t="s">
        <v>1476</v>
      </c>
      <c r="G28" s="72" t="s">
        <v>314</v>
      </c>
      <c r="H28" s="72" t="s">
        <v>30</v>
      </c>
      <c r="I28" s="54" t="s">
        <v>315</v>
      </c>
      <c r="J28" s="236" t="s">
        <v>1486</v>
      </c>
    </row>
    <row r="29" spans="1:10" ht="30.6" customHeight="1" x14ac:dyDescent="0.25">
      <c r="A29" s="68" t="s">
        <v>177</v>
      </c>
      <c r="B29" s="238" t="s">
        <v>316</v>
      </c>
      <c r="C29" s="68" t="s">
        <v>245</v>
      </c>
      <c r="D29" s="287" t="s">
        <v>246</v>
      </c>
      <c r="E29" s="68" t="s">
        <v>22</v>
      </c>
      <c r="F29" s="73" t="s">
        <v>219</v>
      </c>
      <c r="G29" s="73" t="s">
        <v>220</v>
      </c>
      <c r="H29" s="72" t="s">
        <v>312</v>
      </c>
      <c r="I29" s="54" t="s">
        <v>317</v>
      </c>
      <c r="J29" s="56"/>
    </row>
    <row r="30" spans="1:10" ht="31.15" customHeight="1" x14ac:dyDescent="0.25">
      <c r="A30" s="68" t="s">
        <v>177</v>
      </c>
      <c r="B30" s="238" t="s">
        <v>318</v>
      </c>
      <c r="C30" s="68" t="s">
        <v>245</v>
      </c>
      <c r="D30" s="287" t="s">
        <v>246</v>
      </c>
      <c r="E30" s="68" t="s">
        <v>247</v>
      </c>
      <c r="F30" s="72" t="s">
        <v>100</v>
      </c>
      <c r="G30" s="72" t="s">
        <v>288</v>
      </c>
      <c r="H30" s="68" t="s">
        <v>319</v>
      </c>
      <c r="I30" s="54" t="s">
        <v>320</v>
      </c>
      <c r="J30" s="56"/>
    </row>
    <row r="31" spans="1:10" ht="18.75" x14ac:dyDescent="0.3">
      <c r="A31" s="472" t="s">
        <v>1114</v>
      </c>
      <c r="B31" s="473"/>
      <c r="C31" s="473"/>
      <c r="D31" s="473"/>
      <c r="E31" s="473"/>
      <c r="F31" s="473"/>
      <c r="G31" s="473"/>
      <c r="H31" s="473"/>
      <c r="I31" s="473"/>
      <c r="J31" s="474"/>
    </row>
    <row r="32" spans="1:10" ht="30" x14ac:dyDescent="0.25">
      <c r="A32" s="66" t="s">
        <v>27</v>
      </c>
      <c r="B32" s="111" t="s">
        <v>244</v>
      </c>
      <c r="C32" s="66">
        <v>732</v>
      </c>
      <c r="D32" s="237" t="s">
        <v>321</v>
      </c>
      <c r="E32" s="66" t="s">
        <v>247</v>
      </c>
      <c r="F32" s="72" t="s">
        <v>260</v>
      </c>
      <c r="G32" s="72" t="s">
        <v>249</v>
      </c>
      <c r="H32" s="68" t="s">
        <v>1485</v>
      </c>
      <c r="I32" s="54" t="s">
        <v>323</v>
      </c>
      <c r="J32" s="56"/>
    </row>
    <row r="33" spans="1:10" ht="23.45" customHeight="1" x14ac:dyDescent="0.25">
      <c r="A33" s="68" t="s">
        <v>43</v>
      </c>
      <c r="B33" s="238" t="s">
        <v>50</v>
      </c>
      <c r="C33" s="68" t="s">
        <v>245</v>
      </c>
      <c r="D33" s="237" t="s">
        <v>321</v>
      </c>
      <c r="E33" s="68" t="s">
        <v>247</v>
      </c>
      <c r="F33" s="65" t="s">
        <v>256</v>
      </c>
      <c r="G33" s="65" t="s">
        <v>249</v>
      </c>
      <c r="H33" s="68" t="s">
        <v>257</v>
      </c>
      <c r="I33" s="54" t="s">
        <v>324</v>
      </c>
      <c r="J33" s="56"/>
    </row>
    <row r="34" spans="1:10" ht="27.6" customHeight="1" x14ac:dyDescent="0.25">
      <c r="A34" s="66" t="s">
        <v>67</v>
      </c>
      <c r="B34" s="237" t="s">
        <v>325</v>
      </c>
      <c r="C34" s="66">
        <v>732</v>
      </c>
      <c r="D34" s="237" t="s">
        <v>321</v>
      </c>
      <c r="E34" s="66" t="s">
        <v>259</v>
      </c>
      <c r="F34" s="65" t="s">
        <v>100</v>
      </c>
      <c r="G34" s="65" t="s">
        <v>288</v>
      </c>
      <c r="H34" s="66" t="s">
        <v>326</v>
      </c>
      <c r="I34" s="54" t="s">
        <v>327</v>
      </c>
      <c r="J34" s="56" t="s">
        <v>263</v>
      </c>
    </row>
    <row r="35" spans="1:10" s="257" customFormat="1" ht="25.9" customHeight="1" x14ac:dyDescent="0.25">
      <c r="A35" s="69" t="s">
        <v>67</v>
      </c>
      <c r="B35" s="284" t="s">
        <v>264</v>
      </c>
      <c r="C35" s="69">
        <v>732</v>
      </c>
      <c r="D35" s="284" t="s">
        <v>321</v>
      </c>
      <c r="E35" s="69" t="s">
        <v>259</v>
      </c>
      <c r="F35" s="262" t="s">
        <v>1482</v>
      </c>
      <c r="G35" s="262" t="s">
        <v>77</v>
      </c>
      <c r="H35" s="69" t="s">
        <v>35</v>
      </c>
      <c r="I35" s="380" t="s">
        <v>1484</v>
      </c>
      <c r="J35" s="282"/>
    </row>
    <row r="36" spans="1:10" s="257" customFormat="1" ht="28.15" customHeight="1" x14ac:dyDescent="0.25">
      <c r="A36" s="69" t="s">
        <v>67</v>
      </c>
      <c r="B36" s="284" t="s">
        <v>261</v>
      </c>
      <c r="C36" s="69" t="s">
        <v>251</v>
      </c>
      <c r="D36" s="284" t="s">
        <v>252</v>
      </c>
      <c r="E36" s="69" t="s">
        <v>259</v>
      </c>
      <c r="F36" s="262" t="s">
        <v>228</v>
      </c>
      <c r="G36" s="262" t="s">
        <v>229</v>
      </c>
      <c r="H36" s="69" t="s">
        <v>30</v>
      </c>
      <c r="I36" s="161" t="s">
        <v>1331</v>
      </c>
      <c r="J36" s="282" t="s">
        <v>263</v>
      </c>
    </row>
    <row r="37" spans="1:10" ht="28.15" customHeight="1" x14ac:dyDescent="0.25">
      <c r="A37" s="69" t="s">
        <v>209</v>
      </c>
      <c r="B37" s="238" t="s">
        <v>305</v>
      </c>
      <c r="C37" s="70" t="s">
        <v>251</v>
      </c>
      <c r="D37" s="238" t="s">
        <v>252</v>
      </c>
      <c r="E37" s="68" t="s">
        <v>247</v>
      </c>
      <c r="F37" s="74" t="str">
        <f>'[3]CTF - FCT'!H81</f>
        <v>30 June</v>
      </c>
      <c r="G37" s="74" t="str">
        <f>'[3]CTF - FCT'!I81</f>
        <v>15 November</v>
      </c>
      <c r="H37" s="72" t="s">
        <v>30</v>
      </c>
      <c r="I37" s="54" t="s">
        <v>306</v>
      </c>
      <c r="J37" s="56"/>
    </row>
    <row r="38" spans="1:10" ht="30" x14ac:dyDescent="0.25">
      <c r="A38" s="66" t="s">
        <v>267</v>
      </c>
      <c r="B38" s="237" t="s">
        <v>268</v>
      </c>
      <c r="C38" s="93" t="s">
        <v>802</v>
      </c>
      <c r="D38" s="237" t="s">
        <v>321</v>
      </c>
      <c r="E38" s="68" t="s">
        <v>22</v>
      </c>
      <c r="F38" s="379" t="s">
        <v>270</v>
      </c>
      <c r="G38" s="379" t="s">
        <v>77</v>
      </c>
      <c r="H38" s="378" t="s">
        <v>271</v>
      </c>
      <c r="I38" s="54" t="s">
        <v>328</v>
      </c>
      <c r="J38" s="56"/>
    </row>
    <row r="39" spans="1:10" s="285" customFormat="1" ht="28.15" customHeight="1" x14ac:dyDescent="0.25">
      <c r="A39" s="69" t="s">
        <v>273</v>
      </c>
      <c r="B39" s="284" t="s">
        <v>274</v>
      </c>
      <c r="C39" s="69" t="s">
        <v>802</v>
      </c>
      <c r="D39" s="284" t="s">
        <v>321</v>
      </c>
      <c r="E39" s="69" t="s">
        <v>247</v>
      </c>
      <c r="F39" s="274" t="s">
        <v>228</v>
      </c>
      <c r="G39" s="274" t="s">
        <v>229</v>
      </c>
      <c r="H39" s="262" t="s">
        <v>35</v>
      </c>
      <c r="I39" s="283" t="s">
        <v>1330</v>
      </c>
      <c r="J39" s="286"/>
    </row>
    <row r="40" spans="1:10" ht="25.9" customHeight="1" x14ac:dyDescent="0.25">
      <c r="A40" s="72" t="s">
        <v>80</v>
      </c>
      <c r="B40" s="239" t="s">
        <v>275</v>
      </c>
      <c r="C40" s="72" t="s">
        <v>802</v>
      </c>
      <c r="D40" s="239" t="s">
        <v>321</v>
      </c>
      <c r="E40" s="72" t="s">
        <v>247</v>
      </c>
      <c r="F40" s="73" t="s">
        <v>276</v>
      </c>
      <c r="G40" s="73" t="s">
        <v>249</v>
      </c>
      <c r="H40" s="72" t="s">
        <v>277</v>
      </c>
      <c r="I40" s="54" t="s">
        <v>329</v>
      </c>
      <c r="J40" s="61" t="s">
        <v>330</v>
      </c>
    </row>
    <row r="41" spans="1:10" ht="24.6" customHeight="1" x14ac:dyDescent="0.25">
      <c r="A41" s="72" t="s">
        <v>80</v>
      </c>
      <c r="B41" s="239" t="s">
        <v>331</v>
      </c>
      <c r="C41" s="216" t="s">
        <v>1019</v>
      </c>
      <c r="D41" s="240" t="s">
        <v>332</v>
      </c>
      <c r="E41" s="72" t="s">
        <v>259</v>
      </c>
      <c r="F41" s="72" t="s">
        <v>100</v>
      </c>
      <c r="G41" s="72" t="s">
        <v>77</v>
      </c>
      <c r="H41" s="72" t="s">
        <v>87</v>
      </c>
      <c r="I41" s="54" t="s">
        <v>1329</v>
      </c>
      <c r="J41" s="61" t="s">
        <v>330</v>
      </c>
    </row>
    <row r="42" spans="1:10" ht="26.45" customHeight="1" x14ac:dyDescent="0.25">
      <c r="A42" s="72" t="s">
        <v>80</v>
      </c>
      <c r="B42" s="239" t="s">
        <v>333</v>
      </c>
      <c r="C42" s="72" t="s">
        <v>802</v>
      </c>
      <c r="D42" s="239" t="s">
        <v>321</v>
      </c>
      <c r="E42" s="72" t="s">
        <v>259</v>
      </c>
      <c r="F42" s="72" t="s">
        <v>266</v>
      </c>
      <c r="G42" s="74" t="s">
        <v>288</v>
      </c>
      <c r="H42" s="72" t="s">
        <v>91</v>
      </c>
      <c r="I42" s="54" t="s">
        <v>334</v>
      </c>
      <c r="J42" s="61" t="s">
        <v>330</v>
      </c>
    </row>
    <row r="43" spans="1:10" s="257" customFormat="1" ht="25.15" customHeight="1" x14ac:dyDescent="0.25">
      <c r="A43" s="69" t="s">
        <v>80</v>
      </c>
      <c r="B43" s="284" t="s">
        <v>86</v>
      </c>
      <c r="C43" s="69" t="s">
        <v>802</v>
      </c>
      <c r="D43" s="284" t="s">
        <v>321</v>
      </c>
      <c r="E43" s="69" t="s">
        <v>259</v>
      </c>
      <c r="F43" s="274" t="s">
        <v>219</v>
      </c>
      <c r="G43" s="274" t="s">
        <v>229</v>
      </c>
      <c r="H43" s="262" t="s">
        <v>278</v>
      </c>
      <c r="I43" s="283" t="s">
        <v>1328</v>
      </c>
      <c r="J43" s="282" t="s">
        <v>279</v>
      </c>
    </row>
    <row r="44" spans="1:10" ht="25.15" customHeight="1" x14ac:dyDescent="0.25">
      <c r="A44" s="66" t="s">
        <v>80</v>
      </c>
      <c r="B44" s="237" t="s">
        <v>335</v>
      </c>
      <c r="C44" s="66" t="s">
        <v>802</v>
      </c>
      <c r="D44" s="237" t="s">
        <v>321</v>
      </c>
      <c r="E44" s="66" t="s">
        <v>247</v>
      </c>
      <c r="F44" s="274" t="s">
        <v>219</v>
      </c>
      <c r="G44" s="274" t="s">
        <v>229</v>
      </c>
      <c r="H44" s="65" t="s">
        <v>82</v>
      </c>
      <c r="I44" s="54" t="s">
        <v>1327</v>
      </c>
      <c r="J44" s="56" t="s">
        <v>279</v>
      </c>
    </row>
    <row r="45" spans="1:10" ht="26.45" customHeight="1" x14ac:dyDescent="0.25">
      <c r="A45" s="66" t="s">
        <v>163</v>
      </c>
      <c r="B45" s="237" t="s">
        <v>918</v>
      </c>
      <c r="C45" s="66" t="s">
        <v>802</v>
      </c>
      <c r="D45" s="237" t="s">
        <v>321</v>
      </c>
      <c r="E45" s="66" t="s">
        <v>247</v>
      </c>
      <c r="F45" s="65" t="s">
        <v>1481</v>
      </c>
      <c r="G45" s="65" t="s">
        <v>281</v>
      </c>
      <c r="H45" s="65" t="s">
        <v>336</v>
      </c>
      <c r="I45" s="54" t="s">
        <v>1333</v>
      </c>
      <c r="J45" s="55" t="s">
        <v>1326</v>
      </c>
    </row>
    <row r="46" spans="1:10" ht="28.15" customHeight="1" x14ac:dyDescent="0.25">
      <c r="A46" s="66" t="s">
        <v>93</v>
      </c>
      <c r="B46" s="237" t="s">
        <v>338</v>
      </c>
      <c r="C46" s="66" t="s">
        <v>802</v>
      </c>
      <c r="D46" s="237" t="s">
        <v>321</v>
      </c>
      <c r="E46" s="66" t="s">
        <v>247</v>
      </c>
      <c r="F46" s="65" t="s">
        <v>339</v>
      </c>
      <c r="G46" s="65" t="s">
        <v>340</v>
      </c>
      <c r="H46" s="65" t="s">
        <v>95</v>
      </c>
      <c r="I46" s="60" t="s">
        <v>1325</v>
      </c>
      <c r="J46" s="55" t="s">
        <v>591</v>
      </c>
    </row>
    <row r="47" spans="1:10" ht="30" x14ac:dyDescent="0.25">
      <c r="A47" s="66" t="s">
        <v>96</v>
      </c>
      <c r="B47" s="237" t="s">
        <v>344</v>
      </c>
      <c r="C47" s="93" t="s">
        <v>1019</v>
      </c>
      <c r="D47" s="111" t="s">
        <v>332</v>
      </c>
      <c r="E47" s="66" t="s">
        <v>247</v>
      </c>
      <c r="F47" s="65" t="s">
        <v>260</v>
      </c>
      <c r="G47" s="65" t="s">
        <v>298</v>
      </c>
      <c r="H47" s="65" t="s">
        <v>345</v>
      </c>
      <c r="I47" s="54" t="s">
        <v>346</v>
      </c>
      <c r="J47" s="56"/>
    </row>
    <row r="48" spans="1:10" ht="25.15" customHeight="1" x14ac:dyDescent="0.25">
      <c r="A48" s="66" t="s">
        <v>1014</v>
      </c>
      <c r="B48" s="237" t="s">
        <v>1015</v>
      </c>
      <c r="C48" s="93" t="s">
        <v>802</v>
      </c>
      <c r="D48" s="237" t="s">
        <v>321</v>
      </c>
      <c r="E48" s="66" t="s">
        <v>259</v>
      </c>
      <c r="F48" s="65" t="s">
        <v>253</v>
      </c>
      <c r="G48" s="65" t="s">
        <v>1480</v>
      </c>
      <c r="H48" s="72" t="s">
        <v>35</v>
      </c>
      <c r="I48" s="54" t="s">
        <v>1324</v>
      </c>
      <c r="J48" s="55" t="s">
        <v>1483</v>
      </c>
    </row>
    <row r="49" spans="1:10" ht="30" x14ac:dyDescent="0.25">
      <c r="A49" s="66" t="s">
        <v>115</v>
      </c>
      <c r="B49" s="237" t="s">
        <v>120</v>
      </c>
      <c r="C49" s="66" t="s">
        <v>802</v>
      </c>
      <c r="D49" s="237" t="s">
        <v>321</v>
      </c>
      <c r="E49" s="66" t="s">
        <v>247</v>
      </c>
      <c r="F49" s="65" t="s">
        <v>276</v>
      </c>
      <c r="G49" s="65" t="s">
        <v>77</v>
      </c>
      <c r="H49" s="65" t="s">
        <v>347</v>
      </c>
      <c r="I49" s="54" t="s">
        <v>348</v>
      </c>
      <c r="J49" s="56" t="s">
        <v>290</v>
      </c>
    </row>
    <row r="50" spans="1:10" ht="26.45" customHeight="1" x14ac:dyDescent="0.25">
      <c r="A50" s="66" t="s">
        <v>349</v>
      </c>
      <c r="B50" s="237" t="s">
        <v>350</v>
      </c>
      <c r="C50" s="66" t="s">
        <v>802</v>
      </c>
      <c r="D50" s="237" t="s">
        <v>321</v>
      </c>
      <c r="E50" s="66" t="s">
        <v>259</v>
      </c>
      <c r="F50" s="65" t="s">
        <v>266</v>
      </c>
      <c r="G50" s="65" t="s">
        <v>288</v>
      </c>
      <c r="H50" s="66" t="s">
        <v>35</v>
      </c>
      <c r="I50" s="54" t="s">
        <v>1323</v>
      </c>
      <c r="J50" s="56"/>
    </row>
    <row r="51" spans="1:10" ht="25.15" customHeight="1" x14ac:dyDescent="0.25">
      <c r="A51" s="66" t="s">
        <v>146</v>
      </c>
      <c r="B51" s="237" t="s">
        <v>294</v>
      </c>
      <c r="C51" s="66" t="s">
        <v>802</v>
      </c>
      <c r="D51" s="237" t="s">
        <v>321</v>
      </c>
      <c r="E51" s="66" t="s">
        <v>259</v>
      </c>
      <c r="F51" s="65" t="s">
        <v>287</v>
      </c>
      <c r="G51" s="65" t="s">
        <v>295</v>
      </c>
      <c r="H51" s="66" t="s">
        <v>30</v>
      </c>
      <c r="I51" s="54" t="s">
        <v>351</v>
      </c>
      <c r="J51" s="56"/>
    </row>
    <row r="52" spans="1:10" ht="31.15" customHeight="1" x14ac:dyDescent="0.25">
      <c r="A52" s="66" t="s">
        <v>136</v>
      </c>
      <c r="B52" s="111" t="s">
        <v>297</v>
      </c>
      <c r="C52" s="66" t="s">
        <v>802</v>
      </c>
      <c r="D52" s="237" t="s">
        <v>321</v>
      </c>
      <c r="E52" s="66" t="s">
        <v>259</v>
      </c>
      <c r="F52" s="65" t="s">
        <v>260</v>
      </c>
      <c r="G52" s="65" t="s">
        <v>298</v>
      </c>
      <c r="H52" s="65" t="s">
        <v>299</v>
      </c>
      <c r="I52" s="54" t="s">
        <v>352</v>
      </c>
      <c r="J52" s="56" t="s">
        <v>301</v>
      </c>
    </row>
    <row r="53" spans="1:10" ht="30" x14ac:dyDescent="0.25">
      <c r="A53" s="66" t="s">
        <v>154</v>
      </c>
      <c r="B53" s="237" t="s">
        <v>302</v>
      </c>
      <c r="C53" s="66" t="s">
        <v>802</v>
      </c>
      <c r="D53" s="237" t="s">
        <v>321</v>
      </c>
      <c r="E53" s="66" t="s">
        <v>247</v>
      </c>
      <c r="F53" s="72" t="s">
        <v>276</v>
      </c>
      <c r="G53" s="72" t="s">
        <v>220</v>
      </c>
      <c r="H53" s="67" t="s">
        <v>353</v>
      </c>
      <c r="I53" s="54" t="s">
        <v>354</v>
      </c>
      <c r="J53" s="56"/>
    </row>
    <row r="54" spans="1:10" ht="23.45" customHeight="1" x14ac:dyDescent="0.25">
      <c r="A54" s="66" t="s">
        <v>177</v>
      </c>
      <c r="B54" s="237" t="s">
        <v>307</v>
      </c>
      <c r="C54" s="66" t="s">
        <v>802</v>
      </c>
      <c r="D54" s="237" t="s">
        <v>321</v>
      </c>
      <c r="E54" s="66" t="s">
        <v>259</v>
      </c>
      <c r="F54" s="73" t="s">
        <v>1477</v>
      </c>
      <c r="G54" s="73" t="s">
        <v>220</v>
      </c>
      <c r="H54" s="66" t="s">
        <v>356</v>
      </c>
      <c r="I54" s="54" t="s">
        <v>357</v>
      </c>
      <c r="J54" s="56"/>
    </row>
    <row r="55" spans="1:10" ht="31.9" customHeight="1" x14ac:dyDescent="0.25">
      <c r="A55" s="66" t="s">
        <v>177</v>
      </c>
      <c r="B55" s="237" t="s">
        <v>313</v>
      </c>
      <c r="C55" s="66" t="s">
        <v>802</v>
      </c>
      <c r="D55" s="237" t="s">
        <v>321</v>
      </c>
      <c r="E55" s="66" t="s">
        <v>259</v>
      </c>
      <c r="F55" s="72" t="s">
        <v>1476</v>
      </c>
      <c r="G55" s="72" t="s">
        <v>314</v>
      </c>
      <c r="H55" s="66" t="s">
        <v>30</v>
      </c>
      <c r="I55" s="54" t="s">
        <v>320</v>
      </c>
      <c r="J55" s="236" t="s">
        <v>1116</v>
      </c>
    </row>
    <row r="56" spans="1:10" ht="42" customHeight="1" x14ac:dyDescent="0.3">
      <c r="A56" s="472" t="s">
        <v>1115</v>
      </c>
      <c r="B56" s="473"/>
      <c r="C56" s="473"/>
      <c r="D56" s="473"/>
      <c r="E56" s="473"/>
      <c r="F56" s="473"/>
      <c r="G56" s="473"/>
      <c r="H56" s="473"/>
      <c r="I56" s="473"/>
      <c r="J56" s="474"/>
    </row>
    <row r="57" spans="1:10" ht="30" x14ac:dyDescent="0.25">
      <c r="A57" s="66" t="s">
        <v>27</v>
      </c>
      <c r="B57" s="111" t="s">
        <v>244</v>
      </c>
      <c r="C57" s="66">
        <v>732</v>
      </c>
      <c r="D57" s="237" t="s">
        <v>321</v>
      </c>
      <c r="E57" s="66" t="s">
        <v>247</v>
      </c>
      <c r="F57" s="72" t="s">
        <v>260</v>
      </c>
      <c r="G57" s="72" t="s">
        <v>249</v>
      </c>
      <c r="H57" s="66" t="s">
        <v>35</v>
      </c>
      <c r="I57" s="54" t="s">
        <v>323</v>
      </c>
      <c r="J57" s="56"/>
    </row>
    <row r="58" spans="1:10" ht="32.450000000000003" customHeight="1" x14ac:dyDescent="0.25">
      <c r="A58" s="68" t="s">
        <v>43</v>
      </c>
      <c r="B58" s="238" t="s">
        <v>50</v>
      </c>
      <c r="C58" s="68" t="s">
        <v>245</v>
      </c>
      <c r="D58" s="237" t="s">
        <v>321</v>
      </c>
      <c r="E58" s="68" t="s">
        <v>247</v>
      </c>
      <c r="F58" s="65" t="s">
        <v>256</v>
      </c>
      <c r="G58" s="65" t="s">
        <v>249</v>
      </c>
      <c r="H58" s="68" t="s">
        <v>257</v>
      </c>
      <c r="I58" s="54" t="s">
        <v>324</v>
      </c>
      <c r="J58" s="56"/>
    </row>
    <row r="59" spans="1:10" ht="30" x14ac:dyDescent="0.25">
      <c r="A59" s="66" t="s">
        <v>67</v>
      </c>
      <c r="B59" s="237" t="s">
        <v>325</v>
      </c>
      <c r="C59" s="66">
        <v>732</v>
      </c>
      <c r="D59" s="237" t="s">
        <v>321</v>
      </c>
      <c r="E59" s="66" t="s">
        <v>259</v>
      </c>
      <c r="F59" s="65" t="s">
        <v>100</v>
      </c>
      <c r="G59" s="65" t="s">
        <v>288</v>
      </c>
      <c r="H59" s="66" t="s">
        <v>326</v>
      </c>
      <c r="I59" s="54" t="s">
        <v>327</v>
      </c>
      <c r="J59" s="56" t="s">
        <v>263</v>
      </c>
    </row>
    <row r="60" spans="1:10" s="257" customFormat="1" ht="30.6" customHeight="1" x14ac:dyDescent="0.25">
      <c r="A60" s="69" t="s">
        <v>67</v>
      </c>
      <c r="B60" s="284" t="s">
        <v>264</v>
      </c>
      <c r="C60" s="69">
        <v>732</v>
      </c>
      <c r="D60" s="284" t="s">
        <v>321</v>
      </c>
      <c r="E60" s="69" t="s">
        <v>259</v>
      </c>
      <c r="F60" s="262" t="s">
        <v>1482</v>
      </c>
      <c r="G60" s="262" t="s">
        <v>77</v>
      </c>
      <c r="H60" s="69" t="s">
        <v>35</v>
      </c>
      <c r="I60" s="283" t="s">
        <v>1332</v>
      </c>
      <c r="J60" s="282"/>
    </row>
    <row r="61" spans="1:10" s="257" customFormat="1" ht="27" customHeight="1" x14ac:dyDescent="0.25">
      <c r="A61" s="69" t="s">
        <v>67</v>
      </c>
      <c r="B61" s="284" t="s">
        <v>261</v>
      </c>
      <c r="C61" s="69" t="s">
        <v>251</v>
      </c>
      <c r="D61" s="284" t="s">
        <v>252</v>
      </c>
      <c r="E61" s="69" t="s">
        <v>259</v>
      </c>
      <c r="F61" s="262" t="s">
        <v>228</v>
      </c>
      <c r="G61" s="262" t="s">
        <v>229</v>
      </c>
      <c r="H61" s="262" t="s">
        <v>30</v>
      </c>
      <c r="I61" s="283" t="s">
        <v>1331</v>
      </c>
      <c r="J61" s="282" t="s">
        <v>263</v>
      </c>
    </row>
    <row r="62" spans="1:10" ht="27.6" customHeight="1" x14ac:dyDescent="0.25">
      <c r="A62" s="69" t="s">
        <v>209</v>
      </c>
      <c r="B62" s="238" t="s">
        <v>305</v>
      </c>
      <c r="C62" s="70" t="s">
        <v>251</v>
      </c>
      <c r="D62" s="238" t="s">
        <v>252</v>
      </c>
      <c r="E62" s="68" t="s">
        <v>247</v>
      </c>
      <c r="F62" s="74" t="s">
        <v>276</v>
      </c>
      <c r="G62" s="74" t="s">
        <v>229</v>
      </c>
      <c r="H62" s="72" t="s">
        <v>30</v>
      </c>
      <c r="I62" s="54" t="s">
        <v>306</v>
      </c>
      <c r="J62" s="56"/>
    </row>
    <row r="63" spans="1:10" ht="28.15" customHeight="1" x14ac:dyDescent="0.25">
      <c r="A63" s="66" t="s">
        <v>273</v>
      </c>
      <c r="B63" s="237" t="s">
        <v>274</v>
      </c>
      <c r="C63" s="66" t="s">
        <v>802</v>
      </c>
      <c r="D63" s="237" t="s">
        <v>321</v>
      </c>
      <c r="E63" s="68" t="s">
        <v>247</v>
      </c>
      <c r="F63" s="274" t="s">
        <v>228</v>
      </c>
      <c r="G63" s="274" t="s">
        <v>229</v>
      </c>
      <c r="H63" s="72" t="s">
        <v>35</v>
      </c>
      <c r="I63" s="54" t="s">
        <v>1330</v>
      </c>
      <c r="J63" s="55"/>
    </row>
    <row r="64" spans="1:10" ht="28.15" customHeight="1" x14ac:dyDescent="0.25">
      <c r="A64" s="72" t="s">
        <v>80</v>
      </c>
      <c r="B64" s="239" t="s">
        <v>275</v>
      </c>
      <c r="C64" s="72" t="s">
        <v>802</v>
      </c>
      <c r="D64" s="239" t="s">
        <v>321</v>
      </c>
      <c r="E64" s="72" t="s">
        <v>247</v>
      </c>
      <c r="F64" s="73" t="s">
        <v>276</v>
      </c>
      <c r="G64" s="73" t="s">
        <v>249</v>
      </c>
      <c r="H64" s="72" t="s">
        <v>277</v>
      </c>
      <c r="I64" s="54" t="s">
        <v>329</v>
      </c>
      <c r="J64" s="61" t="s">
        <v>330</v>
      </c>
    </row>
    <row r="65" spans="1:10" ht="31.9" customHeight="1" x14ac:dyDescent="0.25">
      <c r="A65" s="72" t="s">
        <v>80</v>
      </c>
      <c r="B65" s="239" t="s">
        <v>331</v>
      </c>
      <c r="C65" s="216" t="s">
        <v>1019</v>
      </c>
      <c r="D65" s="240" t="s">
        <v>332</v>
      </c>
      <c r="E65" s="72" t="s">
        <v>259</v>
      </c>
      <c r="F65" s="72" t="s">
        <v>100</v>
      </c>
      <c r="G65" s="72" t="s">
        <v>77</v>
      </c>
      <c r="H65" s="72" t="s">
        <v>87</v>
      </c>
      <c r="I65" s="54" t="s">
        <v>1329</v>
      </c>
      <c r="J65" s="61" t="s">
        <v>330</v>
      </c>
    </row>
    <row r="66" spans="1:10" ht="31.15" customHeight="1" x14ac:dyDescent="0.25">
      <c r="A66" s="72" t="s">
        <v>80</v>
      </c>
      <c r="B66" s="239" t="s">
        <v>333</v>
      </c>
      <c r="C66" s="72" t="s">
        <v>802</v>
      </c>
      <c r="D66" s="239" t="s">
        <v>321</v>
      </c>
      <c r="E66" s="72" t="s">
        <v>259</v>
      </c>
      <c r="F66" s="72" t="s">
        <v>266</v>
      </c>
      <c r="G66" s="74" t="s">
        <v>288</v>
      </c>
      <c r="H66" s="72" t="s">
        <v>91</v>
      </c>
      <c r="I66" s="54" t="s">
        <v>334</v>
      </c>
      <c r="J66" s="61" t="s">
        <v>330</v>
      </c>
    </row>
    <row r="67" spans="1:10" s="257" customFormat="1" ht="27" customHeight="1" x14ac:dyDescent="0.25">
      <c r="A67" s="69" t="s">
        <v>80</v>
      </c>
      <c r="B67" s="284" t="s">
        <v>86</v>
      </c>
      <c r="C67" s="69" t="s">
        <v>802</v>
      </c>
      <c r="D67" s="284" t="s">
        <v>321</v>
      </c>
      <c r="E67" s="69" t="s">
        <v>259</v>
      </c>
      <c r="F67" s="274" t="s">
        <v>219</v>
      </c>
      <c r="G67" s="274" t="s">
        <v>229</v>
      </c>
      <c r="H67" s="262" t="s">
        <v>278</v>
      </c>
      <c r="I67" s="283" t="s">
        <v>1328</v>
      </c>
      <c r="J67" s="282" t="s">
        <v>279</v>
      </c>
    </row>
    <row r="68" spans="1:10" ht="29.45" customHeight="1" x14ac:dyDescent="0.25">
      <c r="A68" s="66" t="s">
        <v>80</v>
      </c>
      <c r="B68" s="237" t="s">
        <v>335</v>
      </c>
      <c r="C68" s="66" t="s">
        <v>802</v>
      </c>
      <c r="D68" s="237" t="s">
        <v>321</v>
      </c>
      <c r="E68" s="66" t="s">
        <v>247</v>
      </c>
      <c r="F68" s="274" t="s">
        <v>219</v>
      </c>
      <c r="G68" s="274" t="s">
        <v>229</v>
      </c>
      <c r="H68" s="66" t="s">
        <v>87</v>
      </c>
      <c r="I68" s="54" t="s">
        <v>1327</v>
      </c>
      <c r="J68" s="56" t="s">
        <v>279</v>
      </c>
    </row>
    <row r="69" spans="1:10" ht="30" x14ac:dyDescent="0.25">
      <c r="A69" s="66" t="s">
        <v>163</v>
      </c>
      <c r="B69" s="237" t="s">
        <v>918</v>
      </c>
      <c r="C69" s="66" t="s">
        <v>802</v>
      </c>
      <c r="D69" s="237" t="s">
        <v>321</v>
      </c>
      <c r="E69" s="66" t="s">
        <v>247</v>
      </c>
      <c r="F69" s="65" t="s">
        <v>1481</v>
      </c>
      <c r="G69" s="65" t="s">
        <v>281</v>
      </c>
      <c r="H69" s="66" t="s">
        <v>336</v>
      </c>
      <c r="I69" s="54" t="s">
        <v>337</v>
      </c>
      <c r="J69" s="55" t="s">
        <v>1326</v>
      </c>
    </row>
    <row r="70" spans="1:10" ht="30" x14ac:dyDescent="0.25">
      <c r="A70" s="66" t="s">
        <v>93</v>
      </c>
      <c r="B70" s="237" t="s">
        <v>338</v>
      </c>
      <c r="C70" s="66" t="s">
        <v>802</v>
      </c>
      <c r="D70" s="100" t="s">
        <v>321</v>
      </c>
      <c r="E70" s="66" t="s">
        <v>247</v>
      </c>
      <c r="F70" s="65" t="s">
        <v>339</v>
      </c>
      <c r="G70" s="65" t="s">
        <v>340</v>
      </c>
      <c r="H70" s="66" t="s">
        <v>95</v>
      </c>
      <c r="I70" s="54" t="s">
        <v>1325</v>
      </c>
      <c r="J70" s="55" t="s">
        <v>591</v>
      </c>
    </row>
    <row r="71" spans="1:10" ht="45" x14ac:dyDescent="0.25">
      <c r="A71" s="72" t="s">
        <v>93</v>
      </c>
      <c r="B71" s="240" t="s">
        <v>341</v>
      </c>
      <c r="C71" s="72" t="s">
        <v>802</v>
      </c>
      <c r="D71" s="241" t="s">
        <v>321</v>
      </c>
      <c r="E71" s="72" t="s">
        <v>342</v>
      </c>
      <c r="F71" s="72" t="s">
        <v>339</v>
      </c>
      <c r="G71" s="72" t="s">
        <v>298</v>
      </c>
      <c r="H71" s="72" t="s">
        <v>95</v>
      </c>
      <c r="I71" s="54" t="s">
        <v>343</v>
      </c>
      <c r="J71" s="61" t="s">
        <v>330</v>
      </c>
    </row>
    <row r="72" spans="1:10" ht="30" x14ac:dyDescent="0.25">
      <c r="A72" s="66" t="s">
        <v>96</v>
      </c>
      <c r="B72" s="237" t="s">
        <v>344</v>
      </c>
      <c r="C72" s="93" t="s">
        <v>1019</v>
      </c>
      <c r="D72" s="20" t="s">
        <v>332</v>
      </c>
      <c r="E72" s="66" t="s">
        <v>247</v>
      </c>
      <c r="F72" s="65" t="s">
        <v>260</v>
      </c>
      <c r="G72" s="65" t="s">
        <v>298</v>
      </c>
      <c r="H72" s="65" t="s">
        <v>345</v>
      </c>
      <c r="I72" s="54" t="s">
        <v>346</v>
      </c>
      <c r="J72" s="56"/>
    </row>
    <row r="73" spans="1:10" ht="32.450000000000003" customHeight="1" x14ac:dyDescent="0.25">
      <c r="A73" s="66" t="s">
        <v>1014</v>
      </c>
      <c r="B73" s="237" t="s">
        <v>1015</v>
      </c>
      <c r="C73" s="93" t="s">
        <v>802</v>
      </c>
      <c r="D73" s="100" t="s">
        <v>321</v>
      </c>
      <c r="E73" s="66" t="s">
        <v>259</v>
      </c>
      <c r="F73" s="65" t="s">
        <v>253</v>
      </c>
      <c r="G73" s="65" t="s">
        <v>1480</v>
      </c>
      <c r="H73" s="72" t="s">
        <v>35</v>
      </c>
      <c r="I73" s="54" t="s">
        <v>1324</v>
      </c>
      <c r="J73" s="56"/>
    </row>
    <row r="74" spans="1:10" ht="30" x14ac:dyDescent="0.25">
      <c r="A74" s="66" t="s">
        <v>115</v>
      </c>
      <c r="B74" s="237" t="s">
        <v>120</v>
      </c>
      <c r="C74" s="66" t="s">
        <v>802</v>
      </c>
      <c r="D74" s="100" t="s">
        <v>321</v>
      </c>
      <c r="E74" s="66" t="s">
        <v>247</v>
      </c>
      <c r="F74" s="65" t="s">
        <v>276</v>
      </c>
      <c r="G74" s="65" t="s">
        <v>77</v>
      </c>
      <c r="H74" s="65" t="s">
        <v>347</v>
      </c>
      <c r="I74" s="54" t="s">
        <v>348</v>
      </c>
      <c r="J74" s="56" t="s">
        <v>290</v>
      </c>
    </row>
    <row r="75" spans="1:10" ht="27" customHeight="1" x14ac:dyDescent="0.25">
      <c r="A75" s="66" t="s">
        <v>115</v>
      </c>
      <c r="B75" s="111" t="s">
        <v>947</v>
      </c>
      <c r="C75" s="37" t="s">
        <v>802</v>
      </c>
      <c r="D75" s="281" t="s">
        <v>321</v>
      </c>
      <c r="E75" s="18" t="s">
        <v>342</v>
      </c>
      <c r="F75" s="252" t="s">
        <v>1479</v>
      </c>
      <c r="G75" s="252" t="s">
        <v>1478</v>
      </c>
      <c r="H75" s="244" t="s">
        <v>398</v>
      </c>
      <c r="I75" s="140" t="s">
        <v>948</v>
      </c>
      <c r="J75" s="27"/>
    </row>
    <row r="76" spans="1:10" ht="27" customHeight="1" x14ac:dyDescent="0.25">
      <c r="A76" s="66" t="s">
        <v>349</v>
      </c>
      <c r="B76" s="237" t="s">
        <v>350</v>
      </c>
      <c r="C76" s="66" t="s">
        <v>802</v>
      </c>
      <c r="D76" s="100" t="s">
        <v>321</v>
      </c>
      <c r="E76" s="66" t="s">
        <v>259</v>
      </c>
      <c r="F76" s="65" t="s">
        <v>976</v>
      </c>
      <c r="G76" s="65" t="s">
        <v>77</v>
      </c>
      <c r="H76" s="65" t="s">
        <v>35</v>
      </c>
      <c r="I76" s="54" t="s">
        <v>1323</v>
      </c>
      <c r="J76" s="56"/>
    </row>
    <row r="77" spans="1:10" ht="27" customHeight="1" x14ac:dyDescent="0.25">
      <c r="A77" s="66" t="s">
        <v>146</v>
      </c>
      <c r="B77" s="237" t="s">
        <v>294</v>
      </c>
      <c r="C77" s="66" t="s">
        <v>802</v>
      </c>
      <c r="D77" s="100" t="s">
        <v>321</v>
      </c>
      <c r="E77" s="66" t="s">
        <v>259</v>
      </c>
      <c r="F77" s="65" t="s">
        <v>287</v>
      </c>
      <c r="G77" s="65" t="s">
        <v>295</v>
      </c>
      <c r="H77" s="65" t="s">
        <v>30</v>
      </c>
      <c r="I77" s="54" t="s">
        <v>351</v>
      </c>
      <c r="J77" s="56"/>
    </row>
    <row r="78" spans="1:10" ht="33" customHeight="1" x14ac:dyDescent="0.25">
      <c r="A78" s="66" t="s">
        <v>136</v>
      </c>
      <c r="B78" s="111" t="s">
        <v>297</v>
      </c>
      <c r="C78" s="66" t="s">
        <v>802</v>
      </c>
      <c r="D78" s="100" t="s">
        <v>321</v>
      </c>
      <c r="E78" s="66" t="s">
        <v>259</v>
      </c>
      <c r="F78" s="65" t="s">
        <v>260</v>
      </c>
      <c r="G78" s="65" t="s">
        <v>298</v>
      </c>
      <c r="H78" s="65" t="s">
        <v>299</v>
      </c>
      <c r="I78" s="54" t="s">
        <v>352</v>
      </c>
      <c r="J78" s="56" t="s">
        <v>301</v>
      </c>
    </row>
    <row r="79" spans="1:10" ht="30" x14ac:dyDescent="0.25">
      <c r="A79" s="66" t="s">
        <v>154</v>
      </c>
      <c r="B79" s="237" t="s">
        <v>302</v>
      </c>
      <c r="C79" s="66" t="s">
        <v>802</v>
      </c>
      <c r="D79" s="100" t="s">
        <v>321</v>
      </c>
      <c r="E79" s="66" t="s">
        <v>247</v>
      </c>
      <c r="F79" s="72" t="s">
        <v>276</v>
      </c>
      <c r="G79" s="72" t="s">
        <v>220</v>
      </c>
      <c r="H79" s="377" t="s">
        <v>353</v>
      </c>
      <c r="I79" s="54" t="s">
        <v>354</v>
      </c>
      <c r="J79" s="56"/>
    </row>
    <row r="80" spans="1:10" ht="27.6" customHeight="1" x14ac:dyDescent="0.25">
      <c r="A80" s="66" t="s">
        <v>177</v>
      </c>
      <c r="B80" s="237" t="s">
        <v>307</v>
      </c>
      <c r="C80" s="66" t="s">
        <v>802</v>
      </c>
      <c r="D80" s="100" t="s">
        <v>321</v>
      </c>
      <c r="E80" s="66" t="s">
        <v>259</v>
      </c>
      <c r="F80" s="73" t="s">
        <v>1477</v>
      </c>
      <c r="G80" s="73" t="s">
        <v>220</v>
      </c>
      <c r="H80" s="66" t="s">
        <v>356</v>
      </c>
      <c r="I80" s="54" t="s">
        <v>357</v>
      </c>
      <c r="J80" s="56"/>
    </row>
    <row r="81" spans="1:10" ht="27" customHeight="1" x14ac:dyDescent="0.25">
      <c r="A81" s="66" t="s">
        <v>177</v>
      </c>
      <c r="B81" s="237" t="s">
        <v>313</v>
      </c>
      <c r="C81" s="66" t="s">
        <v>802</v>
      </c>
      <c r="D81" s="100" t="s">
        <v>321</v>
      </c>
      <c r="E81" s="66" t="s">
        <v>259</v>
      </c>
      <c r="F81" s="72" t="s">
        <v>1476</v>
      </c>
      <c r="G81" s="72" t="s">
        <v>314</v>
      </c>
      <c r="H81" s="66" t="s">
        <v>30</v>
      </c>
      <c r="I81" s="54" t="s">
        <v>320</v>
      </c>
      <c r="J81" s="20" t="s">
        <v>1116</v>
      </c>
    </row>
    <row r="82" spans="1:10" ht="30" x14ac:dyDescent="0.25">
      <c r="A82" s="69" t="s">
        <v>212</v>
      </c>
      <c r="B82" s="237" t="s">
        <v>358</v>
      </c>
      <c r="C82" s="66" t="s">
        <v>802</v>
      </c>
      <c r="D82" s="100" t="s">
        <v>321</v>
      </c>
      <c r="E82" s="66" t="s">
        <v>23</v>
      </c>
      <c r="F82" s="65" t="s">
        <v>339</v>
      </c>
      <c r="G82" s="65" t="s">
        <v>298</v>
      </c>
      <c r="H82" s="66" t="s">
        <v>359</v>
      </c>
      <c r="I82" s="54" t="s">
        <v>1322</v>
      </c>
      <c r="J82" s="56"/>
    </row>
  </sheetData>
  <mergeCells count="4">
    <mergeCell ref="A1:J1"/>
    <mergeCell ref="A3:J3"/>
    <mergeCell ref="A31:J31"/>
    <mergeCell ref="A56:J56"/>
  </mergeCells>
  <hyperlinks>
    <hyperlink ref="I11" r:id="rId1"/>
    <hyperlink ref="I4" r:id="rId2"/>
    <hyperlink ref="I40" r:id="rId3"/>
    <hyperlink ref="I25" r:id="rId4"/>
    <hyperlink ref="I48" r:id="rId5"/>
    <hyperlink ref="I64" r:id="rId6"/>
    <hyperlink ref="I62" r:id="rId7"/>
    <hyperlink ref="I15" r:id="rId8"/>
    <hyperlink ref="I18" r:id="rId9"/>
    <hyperlink ref="I19" r:id="rId10"/>
    <hyperlink ref="I23" r:id="rId11"/>
    <hyperlink ref="I26" r:id="rId12"/>
    <hyperlink ref="I27" r:id="rId13"/>
    <hyperlink ref="I28" r:id="rId14"/>
    <hyperlink ref="I29" r:id="rId15"/>
    <hyperlink ref="I30" r:id="rId16"/>
    <hyperlink ref="I32" r:id="rId17"/>
    <hyperlink ref="I33" r:id="rId18"/>
    <hyperlink ref="I34" r:id="rId19" location="!campus/all/fields.asp?group=Vorlesungsverzeichnis"/>
    <hyperlink ref="I37" r:id="rId20"/>
    <hyperlink ref="I38" r:id="rId21"/>
    <hyperlink ref="I41" r:id="rId22"/>
    <hyperlink ref="I42" r:id="rId23"/>
    <hyperlink ref="I43" r:id="rId24"/>
    <hyperlink ref="I44" r:id="rId25"/>
    <hyperlink ref="I45" r:id="rId26"/>
    <hyperlink ref="I47" r:id="rId27"/>
    <hyperlink ref="I49" r:id="rId28"/>
    <hyperlink ref="I51" r:id="rId29"/>
    <hyperlink ref="I52" r:id="rId30"/>
    <hyperlink ref="I53" r:id="rId31"/>
    <hyperlink ref="I54" r:id="rId32"/>
    <hyperlink ref="I55" r:id="rId33"/>
    <hyperlink ref="I81" r:id="rId34"/>
    <hyperlink ref="I57" r:id="rId35"/>
    <hyperlink ref="I58" r:id="rId36"/>
    <hyperlink ref="I59" r:id="rId37" location="!campus/all/fields.asp?group=Vorlesungsverzeichnis"/>
    <hyperlink ref="I66" r:id="rId38"/>
    <hyperlink ref="I67" r:id="rId39"/>
    <hyperlink ref="I69" r:id="rId40"/>
    <hyperlink ref="I71" r:id="rId41"/>
    <hyperlink ref="I72" r:id="rId42"/>
    <hyperlink ref="I74" r:id="rId43"/>
    <hyperlink ref="I50" r:id="rId44"/>
    <hyperlink ref="I77" r:id="rId45"/>
    <hyperlink ref="I78" r:id="rId46"/>
    <hyperlink ref="I79" r:id="rId47"/>
    <hyperlink ref="I80" r:id="rId48"/>
    <hyperlink ref="I82" r:id="rId49"/>
    <hyperlink ref="I75" r:id="rId50"/>
    <hyperlink ref="I8" r:id="rId51"/>
    <hyperlink ref="I12" r:id="rId52"/>
    <hyperlink ref="I20" r:id="rId53"/>
    <hyperlink ref="I21" r:id="rId54"/>
    <hyperlink ref="I22" r:id="rId55"/>
    <hyperlink ref="I36" r:id="rId56"/>
    <hyperlink ref="I46" r:id="rId57"/>
    <hyperlink ref="I7" r:id="rId58"/>
  </hyperlinks>
  <pageMargins left="0.7" right="0.7" top="0.75" bottom="0.75" header="0.3" footer="0.3"/>
  <pageSetup orientation="portrait" r:id="rId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75" zoomScaleNormal="75" workbookViewId="0">
      <pane ySplit="2" topLeftCell="A3" activePane="bottomLeft" state="frozen"/>
      <selection pane="bottomLeft" activeCell="A4" sqref="A4"/>
    </sheetView>
  </sheetViews>
  <sheetFormatPr defaultRowHeight="15" x14ac:dyDescent="0.25"/>
  <cols>
    <col min="1" max="1" width="6.42578125" style="91" customWidth="1"/>
    <col min="2" max="2" width="37.42578125" style="91" customWidth="1"/>
    <col min="3" max="3" width="6.42578125" style="3" customWidth="1"/>
    <col min="4" max="4" width="28.5703125" style="91" customWidth="1"/>
    <col min="5" max="5" width="6.28515625" style="91" customWidth="1"/>
    <col min="6" max="6" width="11.85546875" style="91" customWidth="1"/>
    <col min="7" max="7" width="15" style="91" customWidth="1"/>
    <col min="8" max="8" width="18.42578125" style="91" customWidth="1"/>
    <col min="9" max="9" width="56.5703125" style="91" customWidth="1"/>
    <col min="10" max="10" width="54.5703125" style="91" customWidth="1"/>
    <col min="11" max="16384" width="9.140625" style="91"/>
  </cols>
  <sheetData>
    <row r="1" spans="1:10" ht="28.5" customHeight="1" x14ac:dyDescent="0.3">
      <c r="A1" s="471" t="s">
        <v>387</v>
      </c>
      <c r="B1" s="471"/>
      <c r="C1" s="471"/>
      <c r="D1" s="471"/>
      <c r="E1" s="471"/>
      <c r="F1" s="471"/>
      <c r="G1" s="471"/>
      <c r="H1" s="471"/>
      <c r="I1" s="471"/>
      <c r="J1" s="471"/>
    </row>
    <row r="2" spans="1:10" s="53" customFormat="1" ht="47.1" customHeight="1" x14ac:dyDescent="0.25">
      <c r="A2" s="86" t="s">
        <v>2</v>
      </c>
      <c r="B2" s="87" t="s">
        <v>0</v>
      </c>
      <c r="C2" s="88" t="s">
        <v>9</v>
      </c>
      <c r="D2" s="87" t="s">
        <v>10</v>
      </c>
      <c r="E2" s="86" t="s">
        <v>3</v>
      </c>
      <c r="F2" s="86" t="s">
        <v>4</v>
      </c>
      <c r="G2" s="86" t="s">
        <v>5</v>
      </c>
      <c r="H2" s="87" t="s">
        <v>1</v>
      </c>
      <c r="I2" s="87" t="s">
        <v>6</v>
      </c>
      <c r="J2" s="85" t="s">
        <v>7</v>
      </c>
    </row>
    <row r="3" spans="1:10" ht="24.95" customHeight="1" x14ac:dyDescent="0.3">
      <c r="A3" s="468" t="s">
        <v>1504</v>
      </c>
      <c r="B3" s="469"/>
      <c r="C3" s="469"/>
      <c r="D3" s="469"/>
      <c r="E3" s="469"/>
      <c r="F3" s="469"/>
      <c r="G3" s="469"/>
      <c r="H3" s="469"/>
      <c r="I3" s="469"/>
      <c r="J3" s="470"/>
    </row>
    <row r="4" spans="1:10" ht="24.95" customHeight="1" x14ac:dyDescent="0.25">
      <c r="A4" s="62" t="s">
        <v>52</v>
      </c>
      <c r="B4" s="75" t="s">
        <v>362</v>
      </c>
      <c r="C4" s="76" t="s">
        <v>363</v>
      </c>
      <c r="D4" s="75" t="s">
        <v>364</v>
      </c>
      <c r="E4" s="62" t="s">
        <v>365</v>
      </c>
      <c r="F4" s="62" t="s">
        <v>219</v>
      </c>
      <c r="G4" s="62" t="s">
        <v>229</v>
      </c>
      <c r="H4" s="62" t="s">
        <v>366</v>
      </c>
      <c r="I4" s="60" t="s">
        <v>367</v>
      </c>
      <c r="J4" s="2" t="s">
        <v>8</v>
      </c>
    </row>
    <row r="5" spans="1:10" ht="24.95" customHeight="1" x14ac:dyDescent="0.25">
      <c r="A5" s="75" t="s">
        <v>106</v>
      </c>
      <c r="B5" s="75" t="s">
        <v>368</v>
      </c>
      <c r="C5" s="76" t="s">
        <v>363</v>
      </c>
      <c r="D5" s="75" t="s">
        <v>364</v>
      </c>
      <c r="E5" s="75" t="s">
        <v>259</v>
      </c>
      <c r="F5" s="75" t="s">
        <v>100</v>
      </c>
      <c r="G5" s="62" t="s">
        <v>77</v>
      </c>
      <c r="H5" s="62" t="s">
        <v>366</v>
      </c>
      <c r="I5" s="60" t="s">
        <v>1497</v>
      </c>
      <c r="J5" s="2"/>
    </row>
    <row r="6" spans="1:10" ht="24.95" customHeight="1" x14ac:dyDescent="0.25">
      <c r="A6" s="75" t="s">
        <v>132</v>
      </c>
      <c r="B6" s="75" t="s">
        <v>369</v>
      </c>
      <c r="C6" s="76" t="s">
        <v>363</v>
      </c>
      <c r="D6" s="75" t="s">
        <v>364</v>
      </c>
      <c r="E6" s="75" t="s">
        <v>365</v>
      </c>
      <c r="F6" s="75" t="s">
        <v>228</v>
      </c>
      <c r="G6" s="62" t="s">
        <v>229</v>
      </c>
      <c r="H6" s="62" t="s">
        <v>366</v>
      </c>
      <c r="I6" s="60" t="s">
        <v>370</v>
      </c>
      <c r="J6" s="60" t="s">
        <v>371</v>
      </c>
    </row>
    <row r="7" spans="1:10" ht="24.95" customHeight="1" x14ac:dyDescent="0.25">
      <c r="A7" s="75" t="s">
        <v>163</v>
      </c>
      <c r="B7" s="75" t="s">
        <v>372</v>
      </c>
      <c r="C7" s="76" t="s">
        <v>363</v>
      </c>
      <c r="D7" s="75" t="s">
        <v>364</v>
      </c>
      <c r="E7" s="75" t="s">
        <v>22</v>
      </c>
      <c r="F7" s="62" t="s">
        <v>228</v>
      </c>
      <c r="G7" s="62" t="s">
        <v>229</v>
      </c>
      <c r="H7" s="62" t="s">
        <v>366</v>
      </c>
      <c r="I7" s="52" t="s">
        <v>373</v>
      </c>
      <c r="J7" s="77" t="s">
        <v>416</v>
      </c>
    </row>
    <row r="8" spans="1:10" ht="24.95" customHeight="1" x14ac:dyDescent="0.3">
      <c r="A8" s="468" t="s">
        <v>1503</v>
      </c>
      <c r="B8" s="469"/>
      <c r="C8" s="469"/>
      <c r="D8" s="469"/>
      <c r="E8" s="469"/>
      <c r="F8" s="469"/>
      <c r="G8" s="469"/>
      <c r="H8" s="469"/>
      <c r="I8" s="469"/>
      <c r="J8" s="470"/>
    </row>
    <row r="9" spans="1:10" ht="24.95" customHeight="1" x14ac:dyDescent="0.25">
      <c r="A9" s="15" t="s">
        <v>224</v>
      </c>
      <c r="B9" s="30" t="s">
        <v>225</v>
      </c>
      <c r="C9" s="17" t="s">
        <v>29</v>
      </c>
      <c r="D9" s="17" t="s">
        <v>377</v>
      </c>
      <c r="E9" s="18" t="s">
        <v>22</v>
      </c>
      <c r="F9" s="17" t="s">
        <v>184</v>
      </c>
      <c r="G9" s="17" t="s">
        <v>184</v>
      </c>
      <c r="H9" s="18" t="s">
        <v>35</v>
      </c>
      <c r="I9" s="19" t="s">
        <v>226</v>
      </c>
      <c r="J9" s="20"/>
    </row>
    <row r="10" spans="1:10" ht="24.95" customHeight="1" x14ac:dyDescent="0.25">
      <c r="A10" s="62" t="s">
        <v>106</v>
      </c>
      <c r="B10" s="75" t="s">
        <v>368</v>
      </c>
      <c r="C10" s="76" t="s">
        <v>374</v>
      </c>
      <c r="D10" s="75" t="s">
        <v>375</v>
      </c>
      <c r="E10" s="62" t="s">
        <v>259</v>
      </c>
      <c r="F10" s="62" t="s">
        <v>100</v>
      </c>
      <c r="G10" s="62" t="s">
        <v>77</v>
      </c>
      <c r="H10" s="62" t="s">
        <v>366</v>
      </c>
      <c r="I10" s="49" t="s">
        <v>1497</v>
      </c>
      <c r="J10" s="1"/>
    </row>
    <row r="11" spans="1:10" ht="42.75" customHeight="1" x14ac:dyDescent="0.25">
      <c r="A11" s="15" t="s">
        <v>202</v>
      </c>
      <c r="B11" s="40" t="s">
        <v>203</v>
      </c>
      <c r="C11" s="17" t="s">
        <v>29</v>
      </c>
      <c r="D11" s="41" t="s">
        <v>25</v>
      </c>
      <c r="E11" s="42" t="s">
        <v>22</v>
      </c>
      <c r="F11" s="17" t="s">
        <v>253</v>
      </c>
      <c r="G11" s="17" t="s">
        <v>298</v>
      </c>
      <c r="H11" s="41" t="s">
        <v>35</v>
      </c>
      <c r="I11" s="46" t="s">
        <v>206</v>
      </c>
      <c r="J11" s="78" t="s">
        <v>1111</v>
      </c>
    </row>
    <row r="12" spans="1:10" ht="24.95" customHeight="1" x14ac:dyDescent="0.25">
      <c r="A12" s="15" t="s">
        <v>202</v>
      </c>
      <c r="B12" s="40" t="s">
        <v>204</v>
      </c>
      <c r="C12" s="17" t="s">
        <v>29</v>
      </c>
      <c r="D12" s="41" t="s">
        <v>25</v>
      </c>
      <c r="E12" s="42" t="s">
        <v>22</v>
      </c>
      <c r="F12" s="17" t="s">
        <v>967</v>
      </c>
      <c r="G12" s="17" t="s">
        <v>968</v>
      </c>
      <c r="H12" s="41" t="s">
        <v>35</v>
      </c>
      <c r="I12" s="49" t="s">
        <v>1502</v>
      </c>
      <c r="J12" s="47"/>
    </row>
    <row r="13" spans="1:10" ht="24.95" customHeight="1" x14ac:dyDescent="0.25">
      <c r="A13" s="15" t="s">
        <v>202</v>
      </c>
      <c r="B13" s="40" t="s">
        <v>205</v>
      </c>
      <c r="C13" s="17" t="s">
        <v>29</v>
      </c>
      <c r="D13" s="41" t="s">
        <v>25</v>
      </c>
      <c r="E13" s="42" t="s">
        <v>22</v>
      </c>
      <c r="F13" s="17" t="s">
        <v>270</v>
      </c>
      <c r="G13" s="17" t="s">
        <v>77</v>
      </c>
      <c r="H13" s="41" t="s">
        <v>35</v>
      </c>
      <c r="I13" s="46" t="s">
        <v>208</v>
      </c>
      <c r="J13" s="47"/>
    </row>
    <row r="14" spans="1:10" ht="24.95" customHeight="1" x14ac:dyDescent="0.25">
      <c r="A14" s="62" t="s">
        <v>177</v>
      </c>
      <c r="B14" s="75" t="s">
        <v>376</v>
      </c>
      <c r="C14" s="76" t="s">
        <v>29</v>
      </c>
      <c r="D14" s="75" t="s">
        <v>377</v>
      </c>
      <c r="E14" s="62" t="s">
        <v>22</v>
      </c>
      <c r="F14" s="62" t="s">
        <v>228</v>
      </c>
      <c r="G14" s="62" t="s">
        <v>220</v>
      </c>
      <c r="H14" s="62" t="s">
        <v>366</v>
      </c>
      <c r="I14" s="49" t="s">
        <v>1501</v>
      </c>
      <c r="J14" s="1"/>
    </row>
    <row r="15" spans="1:10" ht="24.95" customHeight="1" x14ac:dyDescent="0.25">
      <c r="A15" s="62" t="s">
        <v>177</v>
      </c>
      <c r="B15" s="75" t="s">
        <v>378</v>
      </c>
      <c r="C15" s="76" t="s">
        <v>374</v>
      </c>
      <c r="D15" s="75" t="s">
        <v>375</v>
      </c>
      <c r="E15" s="62" t="s">
        <v>22</v>
      </c>
      <c r="F15" s="62" t="s">
        <v>266</v>
      </c>
      <c r="G15" s="62" t="s">
        <v>288</v>
      </c>
      <c r="H15" s="62" t="s">
        <v>379</v>
      </c>
      <c r="I15" s="60" t="s">
        <v>380</v>
      </c>
      <c r="J15" s="1"/>
    </row>
    <row r="16" spans="1:10" ht="24.95" customHeight="1" x14ac:dyDescent="0.25">
      <c r="A16" s="15" t="s">
        <v>212</v>
      </c>
      <c r="B16" s="40" t="s">
        <v>213</v>
      </c>
      <c r="C16" s="17" t="s">
        <v>29</v>
      </c>
      <c r="D16" s="41" t="s">
        <v>25</v>
      </c>
      <c r="E16" s="42" t="s">
        <v>23</v>
      </c>
      <c r="F16" s="17" t="s">
        <v>339</v>
      </c>
      <c r="G16" s="17" t="s">
        <v>77</v>
      </c>
      <c r="H16" s="41" t="s">
        <v>965</v>
      </c>
      <c r="I16" s="49" t="s">
        <v>214</v>
      </c>
      <c r="J16" s="44"/>
    </row>
    <row r="17" spans="1:10" ht="24.95" customHeight="1" x14ac:dyDescent="0.25">
      <c r="A17" s="62" t="s">
        <v>136</v>
      </c>
      <c r="B17" s="75" t="s">
        <v>381</v>
      </c>
      <c r="C17" s="76" t="s">
        <v>29</v>
      </c>
      <c r="D17" s="75" t="s">
        <v>377</v>
      </c>
      <c r="E17" s="62" t="s">
        <v>22</v>
      </c>
      <c r="F17" s="62" t="s">
        <v>276</v>
      </c>
      <c r="G17" s="62" t="s">
        <v>249</v>
      </c>
      <c r="H17" s="62" t="s">
        <v>366</v>
      </c>
      <c r="I17" s="60" t="s">
        <v>1500</v>
      </c>
      <c r="J17" s="1"/>
    </row>
    <row r="18" spans="1:10" ht="24.95" customHeight="1" x14ac:dyDescent="0.25">
      <c r="A18" s="75" t="s">
        <v>67</v>
      </c>
      <c r="B18" s="75" t="s">
        <v>382</v>
      </c>
      <c r="C18" s="76" t="s">
        <v>29</v>
      </c>
      <c r="D18" s="75" t="s">
        <v>377</v>
      </c>
      <c r="E18" s="62" t="s">
        <v>365</v>
      </c>
      <c r="F18" s="62" t="s">
        <v>228</v>
      </c>
      <c r="G18" s="62" t="s">
        <v>229</v>
      </c>
      <c r="H18" s="75" t="s">
        <v>383</v>
      </c>
      <c r="I18" s="60" t="s">
        <v>384</v>
      </c>
      <c r="J18" s="1"/>
    </row>
    <row r="19" spans="1:10" ht="24.95" customHeight="1" x14ac:dyDescent="0.3">
      <c r="A19" s="468" t="s">
        <v>1499</v>
      </c>
      <c r="B19" s="469"/>
      <c r="C19" s="469"/>
      <c r="D19" s="469"/>
      <c r="E19" s="469"/>
      <c r="F19" s="469"/>
      <c r="G19" s="469"/>
      <c r="H19" s="469"/>
      <c r="I19" s="469"/>
      <c r="J19" s="470"/>
    </row>
    <row r="20" spans="1:10" ht="24.95" customHeight="1" x14ac:dyDescent="0.25">
      <c r="A20" s="75" t="s">
        <v>52</v>
      </c>
      <c r="B20" s="75" t="s">
        <v>362</v>
      </c>
      <c r="C20" s="76" t="s">
        <v>363</v>
      </c>
      <c r="D20" s="75" t="s">
        <v>364</v>
      </c>
      <c r="E20" s="75" t="s">
        <v>365</v>
      </c>
      <c r="F20" s="75" t="s">
        <v>219</v>
      </c>
      <c r="G20" s="75" t="s">
        <v>229</v>
      </c>
      <c r="H20" s="75" t="s">
        <v>366</v>
      </c>
      <c r="I20" s="52" t="s">
        <v>367</v>
      </c>
      <c r="J20" s="1"/>
    </row>
    <row r="21" spans="1:10" ht="24.95" customHeight="1" x14ac:dyDescent="0.25">
      <c r="A21" s="75" t="s">
        <v>106</v>
      </c>
      <c r="B21" s="75" t="s">
        <v>368</v>
      </c>
      <c r="C21" s="76" t="s">
        <v>363</v>
      </c>
      <c r="D21" s="75" t="s">
        <v>364</v>
      </c>
      <c r="E21" s="75" t="s">
        <v>259</v>
      </c>
      <c r="F21" s="75" t="s">
        <v>100</v>
      </c>
      <c r="G21" s="62" t="s">
        <v>77</v>
      </c>
      <c r="H21" s="62" t="s">
        <v>366</v>
      </c>
      <c r="I21" s="60" t="s">
        <v>1497</v>
      </c>
      <c r="J21" s="2"/>
    </row>
    <row r="22" spans="1:10" ht="24.95" customHeight="1" x14ac:dyDescent="0.25">
      <c r="A22" s="75" t="s">
        <v>132</v>
      </c>
      <c r="B22" s="75" t="s">
        <v>369</v>
      </c>
      <c r="C22" s="76" t="s">
        <v>363</v>
      </c>
      <c r="D22" s="75" t="s">
        <v>364</v>
      </c>
      <c r="E22" s="75" t="s">
        <v>365</v>
      </c>
      <c r="F22" s="75" t="s">
        <v>228</v>
      </c>
      <c r="G22" s="62" t="s">
        <v>229</v>
      </c>
      <c r="H22" s="62" t="s">
        <v>366</v>
      </c>
      <c r="I22" s="60" t="s">
        <v>370</v>
      </c>
      <c r="J22" s="2"/>
    </row>
    <row r="23" spans="1:10" ht="24.95" customHeight="1" x14ac:dyDescent="0.25">
      <c r="A23" s="62" t="s">
        <v>163</v>
      </c>
      <c r="B23" s="75" t="s">
        <v>372</v>
      </c>
      <c r="C23" s="76" t="s">
        <v>363</v>
      </c>
      <c r="D23" s="75" t="s">
        <v>364</v>
      </c>
      <c r="E23" s="62" t="s">
        <v>22</v>
      </c>
      <c r="F23" s="62" t="s">
        <v>228</v>
      </c>
      <c r="G23" s="62" t="s">
        <v>229</v>
      </c>
      <c r="H23" s="62" t="s">
        <v>366</v>
      </c>
      <c r="I23" s="52" t="s">
        <v>385</v>
      </c>
      <c r="J23" s="1"/>
    </row>
    <row r="24" spans="1:10" ht="24.95" customHeight="1" x14ac:dyDescent="0.3">
      <c r="A24" s="468" t="s">
        <v>1498</v>
      </c>
      <c r="B24" s="469"/>
      <c r="C24" s="469"/>
      <c r="D24" s="469"/>
      <c r="E24" s="469"/>
      <c r="F24" s="469"/>
      <c r="G24" s="469"/>
      <c r="H24" s="469"/>
      <c r="I24" s="469"/>
      <c r="J24" s="470"/>
    </row>
    <row r="25" spans="1:10" ht="24.95" customHeight="1" x14ac:dyDescent="0.25">
      <c r="A25" s="62" t="s">
        <v>106</v>
      </c>
      <c r="B25" s="75" t="s">
        <v>368</v>
      </c>
      <c r="C25" s="76" t="s">
        <v>374</v>
      </c>
      <c r="D25" s="75" t="s">
        <v>375</v>
      </c>
      <c r="E25" s="62" t="s">
        <v>259</v>
      </c>
      <c r="F25" s="62" t="s">
        <v>100</v>
      </c>
      <c r="G25" s="62" t="s">
        <v>77</v>
      </c>
      <c r="H25" s="62" t="s">
        <v>366</v>
      </c>
      <c r="I25" s="49" t="s">
        <v>1497</v>
      </c>
      <c r="J25" s="1"/>
    </row>
    <row r="26" spans="1:10" ht="24.95" customHeight="1" x14ac:dyDescent="0.25">
      <c r="A26" s="62" t="s">
        <v>177</v>
      </c>
      <c r="B26" s="75" t="s">
        <v>378</v>
      </c>
      <c r="C26" s="76" t="s">
        <v>29</v>
      </c>
      <c r="D26" s="75" t="s">
        <v>377</v>
      </c>
      <c r="E26" s="62" t="s">
        <v>23</v>
      </c>
      <c r="F26" s="62" t="s">
        <v>266</v>
      </c>
      <c r="G26" s="62" t="s">
        <v>288</v>
      </c>
      <c r="H26" s="62" t="s">
        <v>379</v>
      </c>
      <c r="I26" s="60" t="s">
        <v>380</v>
      </c>
      <c r="J26" s="1"/>
    </row>
    <row r="27" spans="1:10" ht="24.95" customHeight="1" x14ac:dyDescent="0.25">
      <c r="A27" s="62" t="s">
        <v>67</v>
      </c>
      <c r="B27" s="75" t="s">
        <v>382</v>
      </c>
      <c r="C27" s="76" t="s">
        <v>29</v>
      </c>
      <c r="D27" s="75" t="s">
        <v>377</v>
      </c>
      <c r="E27" s="62" t="s">
        <v>365</v>
      </c>
      <c r="F27" s="62" t="s">
        <v>228</v>
      </c>
      <c r="G27" s="62" t="s">
        <v>229</v>
      </c>
      <c r="H27" s="62" t="s">
        <v>383</v>
      </c>
      <c r="I27" s="60" t="s">
        <v>384</v>
      </c>
      <c r="J27" s="1"/>
    </row>
    <row r="71" spans="7:7" x14ac:dyDescent="0.25">
      <c r="G71" s="91" t="s">
        <v>8</v>
      </c>
    </row>
  </sheetData>
  <mergeCells count="5">
    <mergeCell ref="A1:J1"/>
    <mergeCell ref="A3:J3"/>
    <mergeCell ref="A8:J8"/>
    <mergeCell ref="A19:J19"/>
    <mergeCell ref="A24:J24"/>
  </mergeCells>
  <hyperlinks>
    <hyperlink ref="I7" r:id="rId1"/>
    <hyperlink ref="I16" r:id="rId2"/>
    <hyperlink ref="J6" r:id="rId3"/>
    <hyperlink ref="I23" r:id="rId4"/>
    <hyperlink ref="I12" r:id="rId5" display="https://neweng.cau.ac.kr/index.do"/>
    <hyperlink ref="I14" r:id="rId6" display="https://global.comu.edu.tr/"/>
    <hyperlink ref="I17" r:id="rId7"/>
    <hyperlink ref="I4" r:id="rId8"/>
  </hyperlinks>
  <pageMargins left="0.7" right="0.7" top="0.75" bottom="0.75" header="0.3" footer="0.3"/>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0"/>
  <sheetViews>
    <sheetView zoomScale="75" zoomScaleNormal="75" workbookViewId="0">
      <pane ySplit="2" topLeftCell="A3" activePane="bottomLeft" state="frozen"/>
      <selection pane="bottomLeft" activeCell="A4" sqref="A4"/>
    </sheetView>
  </sheetViews>
  <sheetFormatPr defaultColWidth="8.7109375" defaultRowHeight="15" x14ac:dyDescent="0.25"/>
  <cols>
    <col min="1" max="1" width="7.5703125" style="91" customWidth="1"/>
    <col min="2" max="2" width="43.140625" style="91" customWidth="1"/>
    <col min="3" max="3" width="8.7109375" style="91" customWidth="1"/>
    <col min="4" max="4" width="41.7109375" style="91" customWidth="1"/>
    <col min="5" max="5" width="7.42578125" style="91" customWidth="1"/>
    <col min="6" max="6" width="13.5703125" style="91" customWidth="1"/>
    <col min="7" max="7" width="14" style="91" customWidth="1"/>
    <col min="8" max="8" width="27.5703125" style="91" customWidth="1"/>
    <col min="9" max="9" width="56.85546875" style="91" customWidth="1"/>
    <col min="10" max="10" width="71" style="63" customWidth="1"/>
    <col min="11" max="11" width="27.42578125" style="91" customWidth="1"/>
    <col min="12" max="16384" width="8.7109375" style="91"/>
  </cols>
  <sheetData>
    <row r="1" spans="1:10" ht="26.1" customHeight="1" x14ac:dyDescent="0.3">
      <c r="A1" s="475" t="s">
        <v>1370</v>
      </c>
      <c r="B1" s="475"/>
      <c r="C1" s="475"/>
      <c r="D1" s="475"/>
      <c r="E1" s="475"/>
      <c r="F1" s="475"/>
      <c r="G1" s="475"/>
      <c r="H1" s="475"/>
      <c r="I1" s="475"/>
      <c r="J1" s="475"/>
    </row>
    <row r="2" spans="1:10" s="53" customFormat="1" ht="57.95" customHeight="1" x14ac:dyDescent="0.25">
      <c r="A2" s="105" t="s">
        <v>2</v>
      </c>
      <c r="B2" s="106" t="s">
        <v>0</v>
      </c>
      <c r="C2" s="105" t="s">
        <v>9</v>
      </c>
      <c r="D2" s="106" t="s">
        <v>10</v>
      </c>
      <c r="E2" s="105" t="s">
        <v>3</v>
      </c>
      <c r="F2" s="105" t="s">
        <v>4</v>
      </c>
      <c r="G2" s="105" t="s">
        <v>5</v>
      </c>
      <c r="H2" s="106" t="s">
        <v>1</v>
      </c>
      <c r="I2" s="106" t="s">
        <v>6</v>
      </c>
      <c r="J2" s="85" t="s">
        <v>7</v>
      </c>
    </row>
    <row r="3" spans="1:10" ht="24.95" customHeight="1" x14ac:dyDescent="0.3">
      <c r="A3" s="468" t="s">
        <v>1312</v>
      </c>
      <c r="B3" s="469"/>
      <c r="C3" s="469"/>
      <c r="D3" s="469"/>
      <c r="E3" s="469"/>
      <c r="F3" s="469"/>
      <c r="G3" s="469"/>
      <c r="H3" s="469"/>
      <c r="I3" s="469"/>
      <c r="J3" s="470"/>
    </row>
    <row r="4" spans="1:10" ht="24.95" customHeight="1" x14ac:dyDescent="0.25">
      <c r="A4" s="66" t="s">
        <v>401</v>
      </c>
      <c r="B4" s="92" t="s">
        <v>417</v>
      </c>
      <c r="C4" s="93" t="s">
        <v>418</v>
      </c>
      <c r="D4" s="94" t="s">
        <v>419</v>
      </c>
      <c r="E4" s="66" t="s">
        <v>22</v>
      </c>
      <c r="F4" s="92" t="s">
        <v>100</v>
      </c>
      <c r="G4" s="92" t="s">
        <v>229</v>
      </c>
      <c r="H4" s="66" t="s">
        <v>420</v>
      </c>
      <c r="I4" s="60" t="s">
        <v>833</v>
      </c>
      <c r="J4" s="20" t="s">
        <v>8</v>
      </c>
    </row>
    <row r="5" spans="1:10" ht="24.95" customHeight="1" x14ac:dyDescent="0.25">
      <c r="A5" s="66" t="s">
        <v>401</v>
      </c>
      <c r="B5" s="92" t="s">
        <v>421</v>
      </c>
      <c r="C5" s="93" t="s">
        <v>418</v>
      </c>
      <c r="D5" s="94" t="s">
        <v>419</v>
      </c>
      <c r="E5" s="66" t="s">
        <v>22</v>
      </c>
      <c r="F5" s="92" t="s">
        <v>260</v>
      </c>
      <c r="G5" s="92" t="s">
        <v>220</v>
      </c>
      <c r="H5" s="67" t="s">
        <v>422</v>
      </c>
      <c r="I5" s="60" t="s">
        <v>1292</v>
      </c>
      <c r="J5" s="20" t="s">
        <v>423</v>
      </c>
    </row>
    <row r="6" spans="1:10" ht="24.95" customHeight="1" x14ac:dyDescent="0.25">
      <c r="A6" s="66" t="s">
        <v>424</v>
      </c>
      <c r="B6" s="92" t="s">
        <v>425</v>
      </c>
      <c r="C6" s="93" t="str">
        <f>C5</f>
        <v>061</v>
      </c>
      <c r="D6" s="95" t="str">
        <f>D5</f>
        <v>Information and Communication Technologies</v>
      </c>
      <c r="E6" s="93" t="str">
        <f>E5</f>
        <v>B</v>
      </c>
      <c r="F6" s="96" t="s">
        <v>253</v>
      </c>
      <c r="G6" s="96" t="s">
        <v>322</v>
      </c>
      <c r="H6" s="97" t="s">
        <v>35</v>
      </c>
      <c r="I6" s="60" t="s">
        <v>1291</v>
      </c>
      <c r="J6" s="20"/>
    </row>
    <row r="7" spans="1:10" ht="24.95" customHeight="1" x14ac:dyDescent="0.25">
      <c r="A7" s="66" t="s">
        <v>27</v>
      </c>
      <c r="B7" s="92" t="s">
        <v>426</v>
      </c>
      <c r="C7" s="93" t="s">
        <v>418</v>
      </c>
      <c r="D7" s="94" t="s">
        <v>419</v>
      </c>
      <c r="E7" s="66" t="s">
        <v>22</v>
      </c>
      <c r="F7" s="92" t="s">
        <v>100</v>
      </c>
      <c r="G7" s="92" t="s">
        <v>288</v>
      </c>
      <c r="H7" s="66" t="s">
        <v>30</v>
      </c>
      <c r="I7" s="54" t="s">
        <v>427</v>
      </c>
      <c r="J7" s="20"/>
    </row>
    <row r="8" spans="1:10" ht="24.95" customHeight="1" x14ac:dyDescent="0.25">
      <c r="A8" s="66" t="s">
        <v>27</v>
      </c>
      <c r="B8" s="92" t="s">
        <v>428</v>
      </c>
      <c r="C8" s="93" t="s">
        <v>418</v>
      </c>
      <c r="D8" s="94" t="s">
        <v>419</v>
      </c>
      <c r="E8" s="66" t="s">
        <v>22</v>
      </c>
      <c r="F8" s="92" t="s">
        <v>429</v>
      </c>
      <c r="G8" s="92" t="s">
        <v>229</v>
      </c>
      <c r="H8" s="66" t="s">
        <v>30</v>
      </c>
      <c r="I8" s="54" t="s">
        <v>430</v>
      </c>
      <c r="J8" s="20"/>
    </row>
    <row r="9" spans="1:10" ht="24.95" customHeight="1" x14ac:dyDescent="0.25">
      <c r="A9" s="66" t="s">
        <v>1657</v>
      </c>
      <c r="B9" s="92" t="s">
        <v>1658</v>
      </c>
      <c r="C9" s="93" t="s">
        <v>418</v>
      </c>
      <c r="D9" s="95" t="s">
        <v>419</v>
      </c>
      <c r="E9" s="66" t="s">
        <v>22</v>
      </c>
      <c r="F9" s="92" t="s">
        <v>270</v>
      </c>
      <c r="G9" s="92" t="s">
        <v>314</v>
      </c>
      <c r="H9" s="66" t="s">
        <v>366</v>
      </c>
      <c r="I9" s="60" t="s">
        <v>1659</v>
      </c>
      <c r="J9" s="191" t="s">
        <v>1665</v>
      </c>
    </row>
    <row r="10" spans="1:10" ht="24.95" customHeight="1" x14ac:dyDescent="0.25">
      <c r="A10" s="66" t="s">
        <v>199</v>
      </c>
      <c r="B10" s="92" t="s">
        <v>200</v>
      </c>
      <c r="C10" s="93" t="str">
        <f>C8</f>
        <v>061</v>
      </c>
      <c r="D10" s="95" t="str">
        <f>D8</f>
        <v>Information and Communication Technologies</v>
      </c>
      <c r="E10" s="93" t="str">
        <f>E8</f>
        <v>B</v>
      </c>
      <c r="F10" s="96" t="str">
        <f>'[4]EVF - SEB'!H14</f>
        <v>31 May</v>
      </c>
      <c r="G10" s="96" t="str">
        <f>'[4]EVF - SEB'!I14</f>
        <v>31 December</v>
      </c>
      <c r="H10" s="93" t="str">
        <f>'[4]EVF - SEB'!J14</f>
        <v>English B2</v>
      </c>
      <c r="I10" s="60" t="s">
        <v>201</v>
      </c>
      <c r="J10" s="20"/>
    </row>
    <row r="11" spans="1:10" ht="24.95" customHeight="1" x14ac:dyDescent="0.25">
      <c r="A11" s="66" t="s">
        <v>199</v>
      </c>
      <c r="B11" s="92" t="s">
        <v>960</v>
      </c>
      <c r="C11" s="93" t="s">
        <v>418</v>
      </c>
      <c r="D11" s="95" t="s">
        <v>419</v>
      </c>
      <c r="E11" s="93" t="s">
        <v>22</v>
      </c>
      <c r="F11" s="96" t="s">
        <v>276</v>
      </c>
      <c r="G11" s="96" t="s">
        <v>961</v>
      </c>
      <c r="H11" s="93" t="s">
        <v>35</v>
      </c>
      <c r="I11" s="60" t="s">
        <v>962</v>
      </c>
      <c r="J11" s="20"/>
    </row>
    <row r="12" spans="1:10" ht="24.95" customHeight="1" x14ac:dyDescent="0.25">
      <c r="A12" s="66" t="s">
        <v>52</v>
      </c>
      <c r="B12" s="92" t="s">
        <v>258</v>
      </c>
      <c r="C12" s="93" t="s">
        <v>418</v>
      </c>
      <c r="D12" s="94" t="s">
        <v>419</v>
      </c>
      <c r="E12" s="66" t="s">
        <v>22</v>
      </c>
      <c r="F12" s="92" t="s">
        <v>260</v>
      </c>
      <c r="G12" s="92" t="s">
        <v>229</v>
      </c>
      <c r="H12" s="66" t="s">
        <v>30</v>
      </c>
      <c r="I12" s="54" t="s">
        <v>431</v>
      </c>
      <c r="J12" s="20"/>
    </row>
    <row r="13" spans="1:10" ht="24.95" customHeight="1" x14ac:dyDescent="0.25">
      <c r="A13" s="66" t="s">
        <v>52</v>
      </c>
      <c r="B13" s="92" t="s">
        <v>54</v>
      </c>
      <c r="C13" s="93" t="s">
        <v>418</v>
      </c>
      <c r="D13" s="94" t="s">
        <v>419</v>
      </c>
      <c r="E13" s="66" t="s">
        <v>22</v>
      </c>
      <c r="F13" s="98" t="s">
        <v>219</v>
      </c>
      <c r="G13" s="98" t="s">
        <v>229</v>
      </c>
      <c r="H13" s="66" t="s">
        <v>35</v>
      </c>
      <c r="I13" s="60" t="s">
        <v>1289</v>
      </c>
      <c r="J13" s="20"/>
    </row>
    <row r="14" spans="1:10" ht="24.95" customHeight="1" x14ac:dyDescent="0.25">
      <c r="A14" s="66" t="s">
        <v>52</v>
      </c>
      <c r="B14" s="92" t="s">
        <v>66</v>
      </c>
      <c r="C14" s="93" t="s">
        <v>418</v>
      </c>
      <c r="D14" s="94" t="s">
        <v>419</v>
      </c>
      <c r="E14" s="66" t="s">
        <v>22</v>
      </c>
      <c r="F14" s="66" t="s">
        <v>100</v>
      </c>
      <c r="G14" s="66" t="s">
        <v>77</v>
      </c>
      <c r="H14" s="66" t="s">
        <v>35</v>
      </c>
      <c r="I14" s="54" t="s">
        <v>433</v>
      </c>
      <c r="J14" s="20"/>
    </row>
    <row r="15" spans="1:10" ht="24.95" customHeight="1" x14ac:dyDescent="0.25">
      <c r="A15" s="66" t="s">
        <v>52</v>
      </c>
      <c r="B15" s="92" t="s">
        <v>62</v>
      </c>
      <c r="C15" s="93" t="s">
        <v>418</v>
      </c>
      <c r="D15" s="94" t="s">
        <v>419</v>
      </c>
      <c r="E15" s="66" t="s">
        <v>22</v>
      </c>
      <c r="F15" s="16" t="s">
        <v>1626</v>
      </c>
      <c r="G15" s="26" t="s">
        <v>1627</v>
      </c>
      <c r="H15" s="66" t="s">
        <v>35</v>
      </c>
      <c r="I15" s="54" t="s">
        <v>1628</v>
      </c>
      <c r="J15" s="20"/>
    </row>
    <row r="16" spans="1:10" ht="24.95" customHeight="1" x14ac:dyDescent="0.25">
      <c r="A16" s="62" t="s">
        <v>67</v>
      </c>
      <c r="B16" s="62" t="s">
        <v>933</v>
      </c>
      <c r="C16" s="81" t="s">
        <v>418</v>
      </c>
      <c r="D16" s="62" t="s">
        <v>419</v>
      </c>
      <c r="E16" s="62" t="s">
        <v>22</v>
      </c>
      <c r="F16" s="62" t="s">
        <v>921</v>
      </c>
      <c r="G16" s="62" t="s">
        <v>77</v>
      </c>
      <c r="H16" s="62" t="s">
        <v>934</v>
      </c>
      <c r="I16" s="162" t="s">
        <v>1311</v>
      </c>
      <c r="J16" s="2" t="s">
        <v>936</v>
      </c>
    </row>
    <row r="17" spans="1:10" ht="24.95" customHeight="1" x14ac:dyDescent="0.25">
      <c r="A17" s="66" t="s">
        <v>67</v>
      </c>
      <c r="B17" s="92" t="s">
        <v>325</v>
      </c>
      <c r="C17" s="93" t="s">
        <v>418</v>
      </c>
      <c r="D17" s="94" t="s">
        <v>419</v>
      </c>
      <c r="E17" s="66" t="s">
        <v>22</v>
      </c>
      <c r="F17" s="66" t="s">
        <v>100</v>
      </c>
      <c r="G17" s="66" t="s">
        <v>288</v>
      </c>
      <c r="H17" s="67" t="s">
        <v>434</v>
      </c>
      <c r="I17" s="182" t="s">
        <v>1310</v>
      </c>
      <c r="J17" s="20" t="s">
        <v>1309</v>
      </c>
    </row>
    <row r="18" spans="1:10" ht="24.95" customHeight="1" x14ac:dyDescent="0.25">
      <c r="A18" s="66" t="s">
        <v>67</v>
      </c>
      <c r="B18" s="92" t="s">
        <v>436</v>
      </c>
      <c r="C18" s="93" t="s">
        <v>418</v>
      </c>
      <c r="D18" s="94" t="s">
        <v>419</v>
      </c>
      <c r="E18" s="66" t="s">
        <v>22</v>
      </c>
      <c r="F18" s="66" t="s">
        <v>339</v>
      </c>
      <c r="G18" s="66" t="s">
        <v>281</v>
      </c>
      <c r="H18" s="66" t="s">
        <v>35</v>
      </c>
      <c r="I18" s="182" t="s">
        <v>1308</v>
      </c>
      <c r="J18" s="20" t="s">
        <v>423</v>
      </c>
    </row>
    <row r="19" spans="1:10" ht="24.95" customHeight="1" x14ac:dyDescent="0.25">
      <c r="A19" s="66" t="s">
        <v>80</v>
      </c>
      <c r="B19" s="92" t="s">
        <v>331</v>
      </c>
      <c r="C19" s="93" t="s">
        <v>418</v>
      </c>
      <c r="D19" s="94" t="s">
        <v>419</v>
      </c>
      <c r="E19" s="66" t="s">
        <v>22</v>
      </c>
      <c r="F19" s="66" t="s">
        <v>100</v>
      </c>
      <c r="G19" s="66" t="s">
        <v>77</v>
      </c>
      <c r="H19" s="66" t="s">
        <v>437</v>
      </c>
      <c r="I19" s="54" t="s">
        <v>438</v>
      </c>
      <c r="J19" s="20" t="s">
        <v>439</v>
      </c>
    </row>
    <row r="20" spans="1:10" ht="30.75" customHeight="1" x14ac:dyDescent="0.25">
      <c r="A20" s="66" t="s">
        <v>80</v>
      </c>
      <c r="B20" s="92" t="s">
        <v>440</v>
      </c>
      <c r="C20" s="93" t="s">
        <v>418</v>
      </c>
      <c r="D20" s="94" t="s">
        <v>419</v>
      </c>
      <c r="E20" s="66" t="s">
        <v>22</v>
      </c>
      <c r="F20" s="66" t="s">
        <v>429</v>
      </c>
      <c r="G20" s="66" t="s">
        <v>298</v>
      </c>
      <c r="H20" s="66" t="s">
        <v>437</v>
      </c>
      <c r="I20" s="60" t="s">
        <v>441</v>
      </c>
      <c r="J20" s="20" t="s">
        <v>439</v>
      </c>
    </row>
    <row r="21" spans="1:10" ht="24.95" customHeight="1" x14ac:dyDescent="0.25">
      <c r="A21" s="66" t="s">
        <v>80</v>
      </c>
      <c r="B21" s="92" t="s">
        <v>442</v>
      </c>
      <c r="C21" s="93" t="s">
        <v>418</v>
      </c>
      <c r="D21" s="94" t="s">
        <v>419</v>
      </c>
      <c r="E21" s="66" t="s">
        <v>22</v>
      </c>
      <c r="F21" s="66" t="s">
        <v>276</v>
      </c>
      <c r="G21" s="66" t="s">
        <v>249</v>
      </c>
      <c r="H21" s="67" t="s">
        <v>443</v>
      </c>
      <c r="I21" s="54" t="s">
        <v>444</v>
      </c>
      <c r="J21" s="20" t="s">
        <v>445</v>
      </c>
    </row>
    <row r="22" spans="1:10" ht="24.95" customHeight="1" x14ac:dyDescent="0.25">
      <c r="A22" s="66" t="s">
        <v>80</v>
      </c>
      <c r="B22" s="92" t="s">
        <v>956</v>
      </c>
      <c r="C22" s="93" t="s">
        <v>418</v>
      </c>
      <c r="D22" s="94" t="s">
        <v>419</v>
      </c>
      <c r="E22" s="66" t="s">
        <v>22</v>
      </c>
      <c r="F22" s="66" t="s">
        <v>100</v>
      </c>
      <c r="G22" s="66" t="s">
        <v>77</v>
      </c>
      <c r="H22" s="67" t="s">
        <v>957</v>
      </c>
      <c r="I22" s="60" t="s">
        <v>958</v>
      </c>
      <c r="J22" s="20" t="s">
        <v>959</v>
      </c>
    </row>
    <row r="23" spans="1:10" ht="24.95" customHeight="1" x14ac:dyDescent="0.25">
      <c r="A23" s="66" t="s">
        <v>80</v>
      </c>
      <c r="B23" s="92" t="s">
        <v>446</v>
      </c>
      <c r="C23" s="93" t="s">
        <v>418</v>
      </c>
      <c r="D23" s="94" t="s">
        <v>419</v>
      </c>
      <c r="E23" s="66" t="s">
        <v>22</v>
      </c>
      <c r="F23" s="66" t="s">
        <v>276</v>
      </c>
      <c r="G23" s="66" t="s">
        <v>249</v>
      </c>
      <c r="H23" s="66" t="s">
        <v>447</v>
      </c>
      <c r="I23" s="60" t="s">
        <v>448</v>
      </c>
      <c r="J23" s="20" t="s">
        <v>439</v>
      </c>
    </row>
    <row r="24" spans="1:10" ht="24.95" customHeight="1" x14ac:dyDescent="0.25">
      <c r="A24" s="66" t="s">
        <v>273</v>
      </c>
      <c r="B24" s="92" t="s">
        <v>449</v>
      </c>
      <c r="C24" s="93" t="s">
        <v>418</v>
      </c>
      <c r="D24" s="94" t="s">
        <v>419</v>
      </c>
      <c r="E24" s="66" t="s">
        <v>22</v>
      </c>
      <c r="F24" s="92" t="s">
        <v>450</v>
      </c>
      <c r="G24" s="92" t="s">
        <v>77</v>
      </c>
      <c r="H24" s="66" t="s">
        <v>35</v>
      </c>
      <c r="I24" s="141" t="s">
        <v>451</v>
      </c>
      <c r="J24" s="20"/>
    </row>
    <row r="25" spans="1:10" ht="24.95" customHeight="1" x14ac:dyDescent="0.25">
      <c r="A25" s="66" t="s">
        <v>273</v>
      </c>
      <c r="B25" s="92" t="s">
        <v>449</v>
      </c>
      <c r="C25" s="93" t="s">
        <v>452</v>
      </c>
      <c r="D25" s="94" t="s">
        <v>419</v>
      </c>
      <c r="E25" s="66" t="s">
        <v>22</v>
      </c>
      <c r="F25" s="92" t="s">
        <v>450</v>
      </c>
      <c r="G25" s="92" t="s">
        <v>77</v>
      </c>
      <c r="H25" s="66" t="s">
        <v>35</v>
      </c>
      <c r="I25" s="141" t="s">
        <v>451</v>
      </c>
      <c r="J25" s="20"/>
    </row>
    <row r="26" spans="1:10" ht="24.95" customHeight="1" x14ac:dyDescent="0.25">
      <c r="A26" s="66" t="s">
        <v>163</v>
      </c>
      <c r="B26" s="92" t="s">
        <v>1307</v>
      </c>
      <c r="C26" s="93" t="s">
        <v>418</v>
      </c>
      <c r="D26" s="94" t="s">
        <v>419</v>
      </c>
      <c r="E26" s="66" t="s">
        <v>22</v>
      </c>
      <c r="F26" s="92" t="s">
        <v>228</v>
      </c>
      <c r="G26" s="92" t="s">
        <v>281</v>
      </c>
      <c r="H26" s="66" t="s">
        <v>30</v>
      </c>
      <c r="I26" s="141" t="s">
        <v>453</v>
      </c>
      <c r="J26" s="20"/>
    </row>
    <row r="27" spans="1:10" ht="24.95" customHeight="1" x14ac:dyDescent="0.25">
      <c r="A27" s="66" t="s">
        <v>163</v>
      </c>
      <c r="B27" s="92" t="s">
        <v>918</v>
      </c>
      <c r="C27" s="93" t="s">
        <v>418</v>
      </c>
      <c r="D27" s="94" t="s">
        <v>419</v>
      </c>
      <c r="E27" s="66" t="s">
        <v>22</v>
      </c>
      <c r="F27" s="92" t="s">
        <v>228</v>
      </c>
      <c r="G27" s="92" t="s">
        <v>281</v>
      </c>
      <c r="H27" s="66" t="s">
        <v>35</v>
      </c>
      <c r="I27" s="260" t="s">
        <v>1286</v>
      </c>
      <c r="J27" s="20" t="s">
        <v>1306</v>
      </c>
    </row>
    <row r="28" spans="1:10" ht="24.95" customHeight="1" x14ac:dyDescent="0.25">
      <c r="A28" s="66" t="s">
        <v>163</v>
      </c>
      <c r="B28" s="92" t="s">
        <v>454</v>
      </c>
      <c r="C28" s="93" t="s">
        <v>418</v>
      </c>
      <c r="D28" s="94" t="s">
        <v>419</v>
      </c>
      <c r="E28" s="66" t="s">
        <v>22</v>
      </c>
      <c r="F28" s="92" t="s">
        <v>455</v>
      </c>
      <c r="G28" s="92" t="s">
        <v>456</v>
      </c>
      <c r="H28" s="66" t="s">
        <v>35</v>
      </c>
      <c r="I28" s="162" t="s">
        <v>1305</v>
      </c>
      <c r="J28" s="20"/>
    </row>
    <row r="29" spans="1:10" ht="29.25" customHeight="1" x14ac:dyDescent="0.25">
      <c r="A29" s="66" t="s">
        <v>93</v>
      </c>
      <c r="B29" s="92" t="s">
        <v>457</v>
      </c>
      <c r="C29" s="93" t="s">
        <v>418</v>
      </c>
      <c r="D29" s="94" t="s">
        <v>419</v>
      </c>
      <c r="E29" s="66" t="s">
        <v>22</v>
      </c>
      <c r="F29" s="66" t="s">
        <v>276</v>
      </c>
      <c r="G29" s="66" t="s">
        <v>458</v>
      </c>
      <c r="H29" s="66" t="s">
        <v>30</v>
      </c>
      <c r="I29" s="54" t="s">
        <v>459</v>
      </c>
      <c r="J29" s="20"/>
    </row>
    <row r="30" spans="1:10" ht="24.95" customHeight="1" x14ac:dyDescent="0.25">
      <c r="A30" s="66" t="s">
        <v>93</v>
      </c>
      <c r="B30" s="92" t="s">
        <v>460</v>
      </c>
      <c r="C30" s="93" t="s">
        <v>418</v>
      </c>
      <c r="D30" s="94" t="s">
        <v>419</v>
      </c>
      <c r="E30" s="66" t="s">
        <v>22</v>
      </c>
      <c r="F30" s="66" t="s">
        <v>228</v>
      </c>
      <c r="G30" s="66" t="s">
        <v>229</v>
      </c>
      <c r="H30" s="67" t="s">
        <v>461</v>
      </c>
      <c r="I30" s="99" t="s">
        <v>462</v>
      </c>
      <c r="J30" s="20" t="s">
        <v>463</v>
      </c>
    </row>
    <row r="31" spans="1:10" ht="43.5" customHeight="1" x14ac:dyDescent="0.25">
      <c r="A31" s="62" t="s">
        <v>93</v>
      </c>
      <c r="B31" s="75" t="s">
        <v>1214</v>
      </c>
      <c r="C31" s="81" t="s">
        <v>418</v>
      </c>
      <c r="D31" s="7" t="s">
        <v>419</v>
      </c>
      <c r="E31" s="62" t="s">
        <v>22</v>
      </c>
      <c r="F31" s="62" t="s">
        <v>1215</v>
      </c>
      <c r="G31" s="62" t="s">
        <v>1216</v>
      </c>
      <c r="H31" s="62" t="s">
        <v>35</v>
      </c>
      <c r="I31" s="60" t="s">
        <v>1217</v>
      </c>
      <c r="J31" s="2"/>
    </row>
    <row r="32" spans="1:10" ht="36" customHeight="1" x14ac:dyDescent="0.25">
      <c r="A32" s="66" t="s">
        <v>221</v>
      </c>
      <c r="B32" s="92" t="s">
        <v>1007</v>
      </c>
      <c r="C32" s="93" t="s">
        <v>418</v>
      </c>
      <c r="D32" s="94" t="s">
        <v>419</v>
      </c>
      <c r="E32" s="66" t="s">
        <v>22</v>
      </c>
      <c r="F32" s="69" t="s">
        <v>69</v>
      </c>
      <c r="G32" s="66" t="s">
        <v>1198</v>
      </c>
      <c r="H32" s="67" t="s">
        <v>30</v>
      </c>
      <c r="I32" s="99" t="s">
        <v>1008</v>
      </c>
      <c r="J32" s="20" t="s">
        <v>1642</v>
      </c>
    </row>
    <row r="33" spans="1:10" ht="24.95" customHeight="1" x14ac:dyDescent="0.25">
      <c r="A33" s="66" t="s">
        <v>96</v>
      </c>
      <c r="B33" s="92" t="s">
        <v>1020</v>
      </c>
      <c r="C33" s="93" t="s">
        <v>418</v>
      </c>
      <c r="D33" s="94" t="s">
        <v>419</v>
      </c>
      <c r="E33" s="66" t="s">
        <v>22</v>
      </c>
      <c r="F33" s="66" t="s">
        <v>464</v>
      </c>
      <c r="G33" s="66" t="s">
        <v>303</v>
      </c>
      <c r="H33" s="66" t="s">
        <v>30</v>
      </c>
      <c r="I33" s="60" t="s">
        <v>1021</v>
      </c>
      <c r="J33" s="20" t="s">
        <v>1284</v>
      </c>
    </row>
    <row r="34" spans="1:10" ht="35.25" customHeight="1" x14ac:dyDescent="0.25">
      <c r="A34" s="66" t="s">
        <v>96</v>
      </c>
      <c r="B34" s="92" t="s">
        <v>1240</v>
      </c>
      <c r="C34" s="93" t="s">
        <v>418</v>
      </c>
      <c r="D34" s="94" t="s">
        <v>419</v>
      </c>
      <c r="E34" s="66" t="s">
        <v>22</v>
      </c>
      <c r="F34" s="66" t="s">
        <v>260</v>
      </c>
      <c r="G34" s="66" t="s">
        <v>249</v>
      </c>
      <c r="H34" s="66" t="s">
        <v>30</v>
      </c>
      <c r="I34" s="60" t="s">
        <v>1241</v>
      </c>
      <c r="J34" s="20" t="s">
        <v>1304</v>
      </c>
    </row>
    <row r="35" spans="1:10" ht="24.95" customHeight="1" x14ac:dyDescent="0.25">
      <c r="A35" s="66" t="s">
        <v>96</v>
      </c>
      <c r="B35" s="197" t="s">
        <v>1369</v>
      </c>
      <c r="C35" s="93" t="s">
        <v>418</v>
      </c>
      <c r="D35" s="94" t="s">
        <v>419</v>
      </c>
      <c r="E35" s="66" t="s">
        <v>22</v>
      </c>
      <c r="F35" s="66" t="s">
        <v>287</v>
      </c>
      <c r="G35" s="66" t="s">
        <v>249</v>
      </c>
      <c r="H35" s="66" t="s">
        <v>35</v>
      </c>
      <c r="I35" s="162" t="s">
        <v>1303</v>
      </c>
      <c r="J35" s="20" t="s">
        <v>1368</v>
      </c>
    </row>
    <row r="36" spans="1:10" ht="32.25" customHeight="1" x14ac:dyDescent="0.25">
      <c r="A36" s="66" t="s">
        <v>96</v>
      </c>
      <c r="B36" s="92" t="s">
        <v>955</v>
      </c>
      <c r="C36" s="93" t="s">
        <v>418</v>
      </c>
      <c r="D36" s="94" t="s">
        <v>419</v>
      </c>
      <c r="E36" s="66" t="s">
        <v>22</v>
      </c>
      <c r="F36" s="66" t="s">
        <v>260</v>
      </c>
      <c r="G36" s="66" t="s">
        <v>229</v>
      </c>
      <c r="H36" s="66" t="s">
        <v>35</v>
      </c>
      <c r="I36" s="54" t="s">
        <v>1302</v>
      </c>
      <c r="J36" s="20" t="s">
        <v>985</v>
      </c>
    </row>
    <row r="37" spans="1:10" ht="24.95" customHeight="1" x14ac:dyDescent="0.25">
      <c r="A37" s="66" t="s">
        <v>98</v>
      </c>
      <c r="B37" s="92" t="s">
        <v>467</v>
      </c>
      <c r="C37" s="93" t="s">
        <v>418</v>
      </c>
      <c r="D37" s="94" t="s">
        <v>419</v>
      </c>
      <c r="E37" s="66" t="s">
        <v>22</v>
      </c>
      <c r="F37" s="66" t="s">
        <v>266</v>
      </c>
      <c r="G37" s="66" t="s">
        <v>288</v>
      </c>
      <c r="H37" s="66" t="s">
        <v>35</v>
      </c>
      <c r="I37" s="54" t="s">
        <v>468</v>
      </c>
      <c r="J37" s="20"/>
    </row>
    <row r="38" spans="1:10" ht="24.95" customHeight="1" x14ac:dyDescent="0.25">
      <c r="A38" s="66" t="s">
        <v>98</v>
      </c>
      <c r="B38" s="92" t="s">
        <v>103</v>
      </c>
      <c r="C38" s="93" t="s">
        <v>418</v>
      </c>
      <c r="D38" s="94" t="s">
        <v>419</v>
      </c>
      <c r="E38" s="66" t="s">
        <v>22</v>
      </c>
      <c r="F38" s="66" t="s">
        <v>469</v>
      </c>
      <c r="G38" s="66" t="s">
        <v>470</v>
      </c>
      <c r="H38" s="66" t="s">
        <v>35</v>
      </c>
      <c r="I38" s="60" t="s">
        <v>1629</v>
      </c>
      <c r="J38" s="20"/>
    </row>
    <row r="39" spans="1:10" ht="24.95" customHeight="1" x14ac:dyDescent="0.25">
      <c r="A39" s="66" t="s">
        <v>106</v>
      </c>
      <c r="B39" s="92" t="s">
        <v>471</v>
      </c>
      <c r="C39" s="93" t="s">
        <v>418</v>
      </c>
      <c r="D39" s="94" t="s">
        <v>419</v>
      </c>
      <c r="E39" s="66" t="s">
        <v>22</v>
      </c>
      <c r="F39" s="66" t="s">
        <v>228</v>
      </c>
      <c r="G39" s="66" t="s">
        <v>229</v>
      </c>
      <c r="H39" s="66" t="s">
        <v>35</v>
      </c>
      <c r="I39" s="54" t="s">
        <v>472</v>
      </c>
      <c r="J39" s="20"/>
    </row>
    <row r="40" spans="1:10" ht="24.95" customHeight="1" x14ac:dyDescent="0.25">
      <c r="A40" s="66" t="s">
        <v>196</v>
      </c>
      <c r="B40" s="92" t="s">
        <v>197</v>
      </c>
      <c r="C40" s="93" t="s">
        <v>418</v>
      </c>
      <c r="D40" s="95" t="s">
        <v>419</v>
      </c>
      <c r="E40" s="93" t="s">
        <v>22</v>
      </c>
      <c r="F40" s="66" t="s">
        <v>228</v>
      </c>
      <c r="G40" s="66" t="s">
        <v>281</v>
      </c>
      <c r="H40" s="66" t="s">
        <v>965</v>
      </c>
      <c r="I40" s="54" t="s">
        <v>198</v>
      </c>
      <c r="J40" s="20" t="s">
        <v>1671</v>
      </c>
    </row>
    <row r="41" spans="1:10" ht="24.95" customHeight="1" x14ac:dyDescent="0.25">
      <c r="A41" s="66" t="s">
        <v>115</v>
      </c>
      <c r="B41" s="92" t="s">
        <v>118</v>
      </c>
      <c r="C41" s="93" t="s">
        <v>418</v>
      </c>
      <c r="D41" s="94" t="s">
        <v>419</v>
      </c>
      <c r="E41" s="66" t="s">
        <v>22</v>
      </c>
      <c r="F41" s="66" t="s">
        <v>266</v>
      </c>
      <c r="G41" s="66" t="s">
        <v>288</v>
      </c>
      <c r="H41" s="66" t="s">
        <v>473</v>
      </c>
      <c r="I41" s="54" t="s">
        <v>474</v>
      </c>
      <c r="J41" s="20" t="s">
        <v>475</v>
      </c>
    </row>
    <row r="42" spans="1:10" ht="30.75" customHeight="1" x14ac:dyDescent="0.25">
      <c r="A42" s="153" t="s">
        <v>202</v>
      </c>
      <c r="B42" s="127" t="s">
        <v>1541</v>
      </c>
      <c r="C42" s="93" t="s">
        <v>418</v>
      </c>
      <c r="D42" s="95" t="s">
        <v>419</v>
      </c>
      <c r="E42" s="93" t="s">
        <v>22</v>
      </c>
      <c r="F42" s="66" t="s">
        <v>253</v>
      </c>
      <c r="G42" s="66" t="s">
        <v>322</v>
      </c>
      <c r="H42" s="66" t="s">
        <v>35</v>
      </c>
      <c r="I42" s="60" t="s">
        <v>1540</v>
      </c>
      <c r="J42" s="191" t="s">
        <v>1670</v>
      </c>
    </row>
    <row r="43" spans="1:10" ht="24.95" customHeight="1" x14ac:dyDescent="0.25">
      <c r="A43" s="66" t="s">
        <v>202</v>
      </c>
      <c r="B43" s="92" t="s">
        <v>203</v>
      </c>
      <c r="C43" s="93" t="s">
        <v>418</v>
      </c>
      <c r="D43" s="95" t="s">
        <v>419</v>
      </c>
      <c r="E43" s="93" t="s">
        <v>22</v>
      </c>
      <c r="F43" s="66" t="s">
        <v>253</v>
      </c>
      <c r="G43" s="66" t="s">
        <v>298</v>
      </c>
      <c r="H43" s="66" t="s">
        <v>35</v>
      </c>
      <c r="I43" s="60" t="s">
        <v>206</v>
      </c>
      <c r="J43" s="191" t="s">
        <v>1646</v>
      </c>
    </row>
    <row r="44" spans="1:10" ht="24.95" customHeight="1" x14ac:dyDescent="0.25">
      <c r="A44" s="66" t="s">
        <v>202</v>
      </c>
      <c r="B44" s="92" t="s">
        <v>476</v>
      </c>
      <c r="C44" s="93" t="s">
        <v>418</v>
      </c>
      <c r="D44" s="95" t="s">
        <v>419</v>
      </c>
      <c r="E44" s="93" t="s">
        <v>22</v>
      </c>
      <c r="F44" s="66" t="s">
        <v>973</v>
      </c>
      <c r="G44" s="66" t="s">
        <v>974</v>
      </c>
      <c r="H44" s="66" t="s">
        <v>35</v>
      </c>
      <c r="I44" s="60" t="s">
        <v>477</v>
      </c>
      <c r="J44" s="20" t="s">
        <v>1672</v>
      </c>
    </row>
    <row r="45" spans="1:10" ht="24.95" customHeight="1" x14ac:dyDescent="0.25">
      <c r="A45" s="153" t="s">
        <v>130</v>
      </c>
      <c r="B45" s="127" t="s">
        <v>1277</v>
      </c>
      <c r="C45" s="93" t="s">
        <v>418</v>
      </c>
      <c r="D45" s="95" t="s">
        <v>419</v>
      </c>
      <c r="E45" s="93" t="s">
        <v>22</v>
      </c>
      <c r="F45" s="66" t="s">
        <v>266</v>
      </c>
      <c r="G45" s="66" t="s">
        <v>77</v>
      </c>
      <c r="H45" s="66" t="s">
        <v>35</v>
      </c>
      <c r="I45" s="60" t="s">
        <v>1301</v>
      </c>
      <c r="J45" s="259" t="s">
        <v>1275</v>
      </c>
    </row>
    <row r="46" spans="1:10" ht="24.95" customHeight="1" x14ac:dyDescent="0.25">
      <c r="A46" s="66" t="s">
        <v>130</v>
      </c>
      <c r="B46" s="92" t="s">
        <v>1300</v>
      </c>
      <c r="C46" s="93" t="s">
        <v>418</v>
      </c>
      <c r="D46" s="94" t="s">
        <v>419</v>
      </c>
      <c r="E46" s="66" t="s">
        <v>22</v>
      </c>
      <c r="F46" s="66" t="s">
        <v>464</v>
      </c>
      <c r="G46" s="66" t="s">
        <v>249</v>
      </c>
      <c r="H46" s="66" t="s">
        <v>30</v>
      </c>
      <c r="I46" s="54" t="s">
        <v>129</v>
      </c>
      <c r="J46" s="20" t="s">
        <v>1299</v>
      </c>
    </row>
    <row r="47" spans="1:10" ht="24.95" customHeight="1" x14ac:dyDescent="0.25">
      <c r="A47" s="66" t="s">
        <v>478</v>
      </c>
      <c r="B47" s="92" t="s">
        <v>479</v>
      </c>
      <c r="C47" s="93" t="s">
        <v>418</v>
      </c>
      <c r="D47" s="94" t="s">
        <v>419</v>
      </c>
      <c r="E47" s="66" t="s">
        <v>22</v>
      </c>
      <c r="F47" s="66" t="s">
        <v>219</v>
      </c>
      <c r="G47" s="66" t="s">
        <v>288</v>
      </c>
      <c r="H47" s="66" t="s">
        <v>30</v>
      </c>
      <c r="I47" s="54" t="s">
        <v>480</v>
      </c>
      <c r="J47" s="20"/>
    </row>
    <row r="48" spans="1:10" ht="24.95" customHeight="1" x14ac:dyDescent="0.25">
      <c r="A48" s="66" t="s">
        <v>231</v>
      </c>
      <c r="B48" s="92" t="s">
        <v>233</v>
      </c>
      <c r="C48" s="93" t="s">
        <v>418</v>
      </c>
      <c r="D48" s="95" t="s">
        <v>419</v>
      </c>
      <c r="E48" s="66" t="s">
        <v>22</v>
      </c>
      <c r="F48" s="66" t="s">
        <v>260</v>
      </c>
      <c r="G48" s="66" t="s">
        <v>298</v>
      </c>
      <c r="H48" s="66" t="s">
        <v>35</v>
      </c>
      <c r="I48" s="54" t="s">
        <v>232</v>
      </c>
      <c r="J48" s="20"/>
    </row>
    <row r="49" spans="1:11" ht="24.95" customHeight="1" x14ac:dyDescent="0.25">
      <c r="A49" s="66" t="s">
        <v>132</v>
      </c>
      <c r="B49" s="92" t="s">
        <v>369</v>
      </c>
      <c r="C49" s="93" t="s">
        <v>418</v>
      </c>
      <c r="D49" s="94" t="s">
        <v>419</v>
      </c>
      <c r="E49" s="66" t="s">
        <v>22</v>
      </c>
      <c r="F49" s="66" t="s">
        <v>270</v>
      </c>
      <c r="G49" s="66" t="s">
        <v>314</v>
      </c>
      <c r="H49" s="67" t="s">
        <v>366</v>
      </c>
      <c r="I49" s="54" t="s">
        <v>481</v>
      </c>
      <c r="J49" s="20" t="s">
        <v>482</v>
      </c>
    </row>
    <row r="50" spans="1:11" ht="24.95" customHeight="1" x14ac:dyDescent="0.25">
      <c r="A50" s="66" t="s">
        <v>146</v>
      </c>
      <c r="B50" s="92" t="str">
        <f>[5]Sheet1!$B$68</f>
        <v>Lublin University of Technology</v>
      </c>
      <c r="C50" s="93" t="s">
        <v>418</v>
      </c>
      <c r="D50" s="94" t="s">
        <v>419</v>
      </c>
      <c r="E50" s="66" t="s">
        <v>22</v>
      </c>
      <c r="F50" s="66" t="s">
        <v>219</v>
      </c>
      <c r="G50" s="66" t="s">
        <v>249</v>
      </c>
      <c r="H50" s="66" t="s">
        <v>35</v>
      </c>
      <c r="I50" s="182" t="s">
        <v>1298</v>
      </c>
      <c r="J50" s="20"/>
    </row>
    <row r="51" spans="1:11" ht="24.95" customHeight="1" x14ac:dyDescent="0.25">
      <c r="A51" s="66" t="s">
        <v>146</v>
      </c>
      <c r="B51" s="92" t="s">
        <v>483</v>
      </c>
      <c r="C51" s="93" t="s">
        <v>452</v>
      </c>
      <c r="D51" s="94" t="s">
        <v>419</v>
      </c>
      <c r="E51" s="66" t="s">
        <v>22</v>
      </c>
      <c r="F51" s="66" t="s">
        <v>256</v>
      </c>
      <c r="G51" s="66" t="s">
        <v>249</v>
      </c>
      <c r="H51" s="67" t="s">
        <v>35</v>
      </c>
      <c r="I51" s="54" t="s">
        <v>484</v>
      </c>
      <c r="J51" s="20" t="s">
        <v>485</v>
      </c>
    </row>
    <row r="52" spans="1:11" ht="24.95" customHeight="1" x14ac:dyDescent="0.25">
      <c r="A52" s="66" t="s">
        <v>136</v>
      </c>
      <c r="B52" s="92" t="s">
        <v>137</v>
      </c>
      <c r="C52" s="93" t="s">
        <v>418</v>
      </c>
      <c r="D52" s="94" t="s">
        <v>419</v>
      </c>
      <c r="E52" s="66" t="s">
        <v>22</v>
      </c>
      <c r="F52" s="66" t="s">
        <v>287</v>
      </c>
      <c r="G52" s="66" t="s">
        <v>220</v>
      </c>
      <c r="H52" s="67" t="s">
        <v>486</v>
      </c>
      <c r="I52" s="54" t="s">
        <v>487</v>
      </c>
      <c r="J52" s="20"/>
    </row>
    <row r="53" spans="1:11" ht="24.95" customHeight="1" x14ac:dyDescent="0.25">
      <c r="A53" s="66" t="s">
        <v>136</v>
      </c>
      <c r="B53" s="92" t="s">
        <v>488</v>
      </c>
      <c r="C53" s="93" t="s">
        <v>418</v>
      </c>
      <c r="D53" s="94" t="s">
        <v>419</v>
      </c>
      <c r="E53" s="66" t="s">
        <v>22</v>
      </c>
      <c r="F53" s="66" t="s">
        <v>276</v>
      </c>
      <c r="G53" s="66" t="s">
        <v>220</v>
      </c>
      <c r="H53" s="67" t="s">
        <v>486</v>
      </c>
      <c r="I53" s="54" t="s">
        <v>489</v>
      </c>
      <c r="J53" s="20"/>
    </row>
    <row r="54" spans="1:11" ht="24.95" customHeight="1" x14ac:dyDescent="0.25">
      <c r="A54" s="66" t="s">
        <v>136</v>
      </c>
      <c r="B54" s="92" t="s">
        <v>490</v>
      </c>
      <c r="C54" s="93" t="s">
        <v>418</v>
      </c>
      <c r="D54" s="94" t="s">
        <v>419</v>
      </c>
      <c r="E54" s="66" t="s">
        <v>22</v>
      </c>
      <c r="F54" s="66" t="s">
        <v>100</v>
      </c>
      <c r="G54" s="66" t="s">
        <v>77</v>
      </c>
      <c r="H54" s="66" t="s">
        <v>30</v>
      </c>
      <c r="I54" s="60" t="s">
        <v>916</v>
      </c>
      <c r="J54" s="100" t="s">
        <v>491</v>
      </c>
    </row>
    <row r="55" spans="1:11" ht="24.95" customHeight="1" x14ac:dyDescent="0.25">
      <c r="A55" s="66" t="s">
        <v>154</v>
      </c>
      <c r="B55" s="92" t="s">
        <v>492</v>
      </c>
      <c r="C55" s="93" t="s">
        <v>418</v>
      </c>
      <c r="D55" s="94" t="s">
        <v>419</v>
      </c>
      <c r="E55" s="66" t="s">
        <v>22</v>
      </c>
      <c r="F55" s="66" t="s">
        <v>276</v>
      </c>
      <c r="G55" s="66" t="s">
        <v>220</v>
      </c>
      <c r="H55" s="66" t="s">
        <v>30</v>
      </c>
      <c r="I55" s="54" t="s">
        <v>493</v>
      </c>
      <c r="J55" s="20"/>
    </row>
    <row r="56" spans="1:11" ht="24.95" customHeight="1" x14ac:dyDescent="0.25">
      <c r="A56" s="66" t="s">
        <v>209</v>
      </c>
      <c r="B56" s="92" t="s">
        <v>305</v>
      </c>
      <c r="C56" s="93" t="s">
        <v>418</v>
      </c>
      <c r="D56" s="95" t="s">
        <v>419</v>
      </c>
      <c r="E56" s="93" t="s">
        <v>22</v>
      </c>
      <c r="F56" s="66" t="s">
        <v>276</v>
      </c>
      <c r="G56" s="66" t="s">
        <v>229</v>
      </c>
      <c r="H56" s="66" t="s">
        <v>30</v>
      </c>
      <c r="I56" s="54" t="s">
        <v>306</v>
      </c>
      <c r="J56" s="20"/>
    </row>
    <row r="57" spans="1:11" ht="24.95" customHeight="1" x14ac:dyDescent="0.25">
      <c r="A57" s="66" t="s">
        <v>355</v>
      </c>
      <c r="B57" s="92" t="s">
        <v>494</v>
      </c>
      <c r="C57" s="93" t="s">
        <v>418</v>
      </c>
      <c r="D57" s="94" t="s">
        <v>419</v>
      </c>
      <c r="E57" s="66" t="s">
        <v>22</v>
      </c>
      <c r="F57" s="66" t="s">
        <v>339</v>
      </c>
      <c r="G57" s="66" t="s">
        <v>281</v>
      </c>
      <c r="H57" s="66" t="s">
        <v>35</v>
      </c>
      <c r="I57" s="141" t="s">
        <v>495</v>
      </c>
      <c r="J57" s="20"/>
    </row>
    <row r="58" spans="1:11" ht="24.95" customHeight="1" x14ac:dyDescent="0.25">
      <c r="A58" s="66" t="s">
        <v>355</v>
      </c>
      <c r="B58" s="92" t="s">
        <v>496</v>
      </c>
      <c r="C58" s="93" t="s">
        <v>418</v>
      </c>
      <c r="D58" s="94" t="s">
        <v>419</v>
      </c>
      <c r="E58" s="66" t="s">
        <v>22</v>
      </c>
      <c r="F58" s="66" t="s">
        <v>339</v>
      </c>
      <c r="G58" s="66" t="s">
        <v>314</v>
      </c>
      <c r="H58" s="66" t="s">
        <v>35</v>
      </c>
      <c r="I58" s="141" t="s">
        <v>497</v>
      </c>
      <c r="J58" s="20"/>
    </row>
    <row r="59" spans="1:11" ht="24.95" customHeight="1" x14ac:dyDescent="0.25">
      <c r="A59" s="66" t="s">
        <v>171</v>
      </c>
      <c r="B59" s="92" t="s">
        <v>498</v>
      </c>
      <c r="C59" s="93" t="s">
        <v>418</v>
      </c>
      <c r="D59" s="94" t="s">
        <v>419</v>
      </c>
      <c r="E59" s="66" t="s">
        <v>22</v>
      </c>
      <c r="F59" s="66" t="s">
        <v>219</v>
      </c>
      <c r="G59" s="66" t="s">
        <v>229</v>
      </c>
      <c r="H59" s="66" t="s">
        <v>35</v>
      </c>
      <c r="I59" s="261" t="s">
        <v>1297</v>
      </c>
      <c r="J59" s="20"/>
    </row>
    <row r="60" spans="1:11" ht="24.95" customHeight="1" x14ac:dyDescent="0.25">
      <c r="A60" s="66" t="s">
        <v>171</v>
      </c>
      <c r="B60" s="92" t="s">
        <v>399</v>
      </c>
      <c r="C60" s="93" t="s">
        <v>418</v>
      </c>
      <c r="D60" s="94" t="s">
        <v>419</v>
      </c>
      <c r="E60" s="66" t="s">
        <v>22</v>
      </c>
      <c r="F60" s="66" t="s">
        <v>228</v>
      </c>
      <c r="G60" s="66" t="s">
        <v>229</v>
      </c>
      <c r="H60" s="66" t="s">
        <v>35</v>
      </c>
      <c r="I60" s="141" t="s">
        <v>500</v>
      </c>
      <c r="J60" s="20"/>
      <c r="K60" s="90"/>
    </row>
    <row r="61" spans="1:11" ht="24.95" customHeight="1" x14ac:dyDescent="0.25">
      <c r="A61" s="66" t="s">
        <v>174</v>
      </c>
      <c r="B61" s="92" t="s">
        <v>501</v>
      </c>
      <c r="C61" s="93" t="s">
        <v>418</v>
      </c>
      <c r="D61" s="94" t="s">
        <v>419</v>
      </c>
      <c r="E61" s="66" t="s">
        <v>22</v>
      </c>
      <c r="F61" s="66" t="s">
        <v>219</v>
      </c>
      <c r="G61" s="66" t="s">
        <v>229</v>
      </c>
      <c r="H61" s="66" t="s">
        <v>35</v>
      </c>
      <c r="I61" s="54" t="s">
        <v>1273</v>
      </c>
      <c r="J61" s="20"/>
    </row>
    <row r="62" spans="1:11" ht="24.95" customHeight="1" x14ac:dyDescent="0.25">
      <c r="A62" s="66" t="s">
        <v>177</v>
      </c>
      <c r="B62" s="92" t="s">
        <v>502</v>
      </c>
      <c r="C62" s="93" t="s">
        <v>418</v>
      </c>
      <c r="D62" s="94" t="s">
        <v>419</v>
      </c>
      <c r="E62" s="66" t="s">
        <v>22</v>
      </c>
      <c r="F62" s="66" t="s">
        <v>100</v>
      </c>
      <c r="G62" s="66" t="s">
        <v>77</v>
      </c>
      <c r="H62" s="66" t="s">
        <v>35</v>
      </c>
      <c r="I62" s="54" t="s">
        <v>503</v>
      </c>
      <c r="J62" s="20" t="s">
        <v>504</v>
      </c>
    </row>
    <row r="63" spans="1:11" ht="24.95" customHeight="1" x14ac:dyDescent="0.25">
      <c r="A63" s="66" t="s">
        <v>177</v>
      </c>
      <c r="B63" s="92" t="s">
        <v>313</v>
      </c>
      <c r="C63" s="93" t="s">
        <v>418</v>
      </c>
      <c r="D63" s="94" t="s">
        <v>419</v>
      </c>
      <c r="E63" s="66" t="s">
        <v>22</v>
      </c>
      <c r="F63" s="66" t="s">
        <v>100</v>
      </c>
      <c r="G63" s="66" t="s">
        <v>77</v>
      </c>
      <c r="H63" s="66" t="s">
        <v>35</v>
      </c>
      <c r="I63" s="54" t="s">
        <v>1272</v>
      </c>
      <c r="J63" s="20"/>
    </row>
    <row r="64" spans="1:11" ht="24.95" customHeight="1" x14ac:dyDescent="0.25">
      <c r="A64" s="66" t="s">
        <v>177</v>
      </c>
      <c r="B64" s="92" t="s">
        <v>178</v>
      </c>
      <c r="C64" s="93" t="s">
        <v>418</v>
      </c>
      <c r="D64" s="94" t="s">
        <v>419</v>
      </c>
      <c r="E64" s="66" t="s">
        <v>22</v>
      </c>
      <c r="F64" s="66" t="s">
        <v>505</v>
      </c>
      <c r="G64" s="66" t="s">
        <v>220</v>
      </c>
      <c r="H64" s="66" t="s">
        <v>30</v>
      </c>
      <c r="I64" s="54" t="s">
        <v>176</v>
      </c>
      <c r="J64" s="20"/>
    </row>
    <row r="65" spans="1:10" ht="24.95" customHeight="1" x14ac:dyDescent="0.25">
      <c r="A65" s="101" t="s">
        <v>177</v>
      </c>
      <c r="B65" s="102" t="s">
        <v>506</v>
      </c>
      <c r="C65" s="93" t="s">
        <v>418</v>
      </c>
      <c r="D65" s="94" t="s">
        <v>419</v>
      </c>
      <c r="E65" s="66" t="s">
        <v>22</v>
      </c>
      <c r="F65" s="66" t="s">
        <v>507</v>
      </c>
      <c r="G65" s="66" t="s">
        <v>288</v>
      </c>
      <c r="H65" s="66" t="s">
        <v>35</v>
      </c>
      <c r="I65" s="54" t="s">
        <v>508</v>
      </c>
      <c r="J65" s="20" t="s">
        <v>1296</v>
      </c>
    </row>
    <row r="66" spans="1:10" ht="24.95" customHeight="1" x14ac:dyDescent="0.25">
      <c r="A66" s="101" t="s">
        <v>177</v>
      </c>
      <c r="B66" s="102" t="s">
        <v>318</v>
      </c>
      <c r="C66" s="93" t="s">
        <v>418</v>
      </c>
      <c r="D66" s="94" t="s">
        <v>419</v>
      </c>
      <c r="E66" s="66" t="s">
        <v>22</v>
      </c>
      <c r="F66" s="66" t="s">
        <v>100</v>
      </c>
      <c r="G66" s="66" t="s">
        <v>288</v>
      </c>
      <c r="H66" s="66" t="s">
        <v>30</v>
      </c>
      <c r="I66" s="99" t="s">
        <v>1295</v>
      </c>
      <c r="J66" s="20"/>
    </row>
    <row r="67" spans="1:10" ht="24.95" customHeight="1" x14ac:dyDescent="0.25">
      <c r="A67" s="101" t="s">
        <v>212</v>
      </c>
      <c r="B67" s="102" t="s">
        <v>215</v>
      </c>
      <c r="C67" s="93" t="s">
        <v>418</v>
      </c>
      <c r="D67" s="95" t="s">
        <v>419</v>
      </c>
      <c r="E67" s="93" t="s">
        <v>22</v>
      </c>
      <c r="F67" s="66" t="s">
        <v>969</v>
      </c>
      <c r="G67" s="66" t="s">
        <v>456</v>
      </c>
      <c r="H67" s="66" t="s">
        <v>35</v>
      </c>
      <c r="I67" s="99" t="s">
        <v>1294</v>
      </c>
      <c r="J67" s="20"/>
    </row>
    <row r="68" spans="1:10" ht="24.95" customHeight="1" x14ac:dyDescent="0.25">
      <c r="A68" s="101" t="s">
        <v>212</v>
      </c>
      <c r="B68" s="102" t="s">
        <v>509</v>
      </c>
      <c r="C68" s="93" t="s">
        <v>418</v>
      </c>
      <c r="D68" s="95" t="s">
        <v>419</v>
      </c>
      <c r="E68" s="93" t="s">
        <v>22</v>
      </c>
      <c r="F68" s="66" t="s">
        <v>228</v>
      </c>
      <c r="G68" s="66" t="s">
        <v>229</v>
      </c>
      <c r="H68" s="66" t="s">
        <v>965</v>
      </c>
      <c r="I68" s="99" t="s">
        <v>1293</v>
      </c>
      <c r="J68" s="20"/>
    </row>
    <row r="69" spans="1:10" ht="24.95" customHeight="1" x14ac:dyDescent="0.25">
      <c r="A69" s="101" t="s">
        <v>212</v>
      </c>
      <c r="B69" s="102" t="s">
        <v>213</v>
      </c>
      <c r="C69" s="93" t="s">
        <v>418</v>
      </c>
      <c r="D69" s="95" t="s">
        <v>419</v>
      </c>
      <c r="E69" s="93" t="s">
        <v>22</v>
      </c>
      <c r="F69" s="66" t="s">
        <v>339</v>
      </c>
      <c r="G69" s="66" t="s">
        <v>77</v>
      </c>
      <c r="H69" s="66" t="s">
        <v>965</v>
      </c>
      <c r="I69" s="99" t="s">
        <v>214</v>
      </c>
      <c r="J69" s="20"/>
    </row>
    <row r="70" spans="1:10" ht="24.95" customHeight="1" x14ac:dyDescent="0.25">
      <c r="A70" s="101" t="s">
        <v>1371</v>
      </c>
      <c r="B70" s="102" t="s">
        <v>1372</v>
      </c>
      <c r="C70" s="93" t="s">
        <v>418</v>
      </c>
      <c r="D70" s="94" t="s">
        <v>419</v>
      </c>
      <c r="E70" s="66" t="s">
        <v>22</v>
      </c>
      <c r="F70" s="66" t="s">
        <v>219</v>
      </c>
      <c r="G70" s="66" t="s">
        <v>295</v>
      </c>
      <c r="H70" s="66" t="s">
        <v>35</v>
      </c>
      <c r="I70" s="54" t="s">
        <v>1373</v>
      </c>
      <c r="J70" s="20" t="s">
        <v>1374</v>
      </c>
    </row>
    <row r="71" spans="1:10" ht="24.95" customHeight="1" x14ac:dyDescent="0.25">
      <c r="A71" s="101" t="s">
        <v>1371</v>
      </c>
      <c r="B71" s="102" t="s">
        <v>1375</v>
      </c>
      <c r="C71" s="103" t="s">
        <v>418</v>
      </c>
      <c r="D71" s="94" t="s">
        <v>419</v>
      </c>
      <c r="E71" s="66" t="s">
        <v>22</v>
      </c>
      <c r="F71" s="66" t="s">
        <v>253</v>
      </c>
      <c r="G71" s="66" t="s">
        <v>298</v>
      </c>
      <c r="H71" s="66" t="s">
        <v>35</v>
      </c>
      <c r="I71" s="54" t="s">
        <v>1376</v>
      </c>
      <c r="J71" s="20"/>
    </row>
    <row r="72" spans="1:10" ht="24.95" customHeight="1" x14ac:dyDescent="0.3">
      <c r="A72" s="468" t="s">
        <v>524</v>
      </c>
      <c r="B72" s="469"/>
      <c r="C72" s="469"/>
      <c r="D72" s="469"/>
      <c r="E72" s="469"/>
      <c r="F72" s="469"/>
      <c r="G72" s="469"/>
      <c r="H72" s="469"/>
      <c r="I72" s="469"/>
      <c r="J72" s="470"/>
    </row>
    <row r="73" spans="1:10" ht="24.95" customHeight="1" x14ac:dyDescent="0.25">
      <c r="A73" s="66" t="s">
        <v>401</v>
      </c>
      <c r="B73" s="92" t="s">
        <v>417</v>
      </c>
      <c r="C73" s="93" t="s">
        <v>418</v>
      </c>
      <c r="D73" s="94" t="s">
        <v>419</v>
      </c>
      <c r="E73" s="66" t="s">
        <v>23</v>
      </c>
      <c r="F73" s="92" t="s">
        <v>100</v>
      </c>
      <c r="G73" s="92" t="s">
        <v>229</v>
      </c>
      <c r="H73" s="66" t="s">
        <v>420</v>
      </c>
      <c r="I73" s="54" t="s">
        <v>833</v>
      </c>
      <c r="J73" s="20" t="s">
        <v>8</v>
      </c>
    </row>
    <row r="74" spans="1:10" ht="24.95" customHeight="1" x14ac:dyDescent="0.25">
      <c r="A74" s="66" t="s">
        <v>401</v>
      </c>
      <c r="B74" s="92" t="s">
        <v>421</v>
      </c>
      <c r="C74" s="93" t="s">
        <v>418</v>
      </c>
      <c r="D74" s="94" t="s">
        <v>419</v>
      </c>
      <c r="E74" s="66" t="s">
        <v>23</v>
      </c>
      <c r="F74" s="92" t="s">
        <v>260</v>
      </c>
      <c r="G74" s="92" t="s">
        <v>220</v>
      </c>
      <c r="H74" s="66" t="s">
        <v>511</v>
      </c>
      <c r="I74" s="54" t="s">
        <v>1292</v>
      </c>
      <c r="J74" s="20" t="s">
        <v>423</v>
      </c>
    </row>
    <row r="75" spans="1:10" ht="24.95" customHeight="1" x14ac:dyDescent="0.25">
      <c r="A75" s="66" t="s">
        <v>424</v>
      </c>
      <c r="B75" s="92" t="s">
        <v>425</v>
      </c>
      <c r="C75" s="93" t="str">
        <f>C74</f>
        <v>061</v>
      </c>
      <c r="D75" s="95" t="str">
        <f>D74</f>
        <v>Information and Communication Technologies</v>
      </c>
      <c r="E75" s="93" t="str">
        <f>E74</f>
        <v>M</v>
      </c>
      <c r="F75" s="96" t="s">
        <v>253</v>
      </c>
      <c r="G75" s="96" t="s">
        <v>322</v>
      </c>
      <c r="H75" s="97" t="s">
        <v>35</v>
      </c>
      <c r="I75" s="60" t="s">
        <v>1291</v>
      </c>
      <c r="J75" s="20"/>
    </row>
    <row r="76" spans="1:10" ht="24.95" customHeight="1" x14ac:dyDescent="0.25">
      <c r="A76" s="66" t="s">
        <v>396</v>
      </c>
      <c r="B76" s="92" t="s">
        <v>512</v>
      </c>
      <c r="C76" s="97" t="s">
        <v>418</v>
      </c>
      <c r="D76" s="94" t="s">
        <v>419</v>
      </c>
      <c r="E76" s="66" t="s">
        <v>23</v>
      </c>
      <c r="F76" s="92" t="s">
        <v>228</v>
      </c>
      <c r="G76" s="92" t="s">
        <v>229</v>
      </c>
      <c r="H76" s="66" t="s">
        <v>513</v>
      </c>
      <c r="I76" s="162" t="s">
        <v>1290</v>
      </c>
      <c r="J76" s="27"/>
    </row>
    <row r="77" spans="1:10" ht="24.95" customHeight="1" x14ac:dyDescent="0.25">
      <c r="A77" s="66" t="s">
        <v>27</v>
      </c>
      <c r="B77" s="92" t="s">
        <v>426</v>
      </c>
      <c r="C77" s="93" t="s">
        <v>418</v>
      </c>
      <c r="D77" s="94" t="s">
        <v>419</v>
      </c>
      <c r="E77" s="66" t="s">
        <v>23</v>
      </c>
      <c r="F77" s="92" t="s">
        <v>100</v>
      </c>
      <c r="G77" s="92" t="s">
        <v>288</v>
      </c>
      <c r="H77" s="66" t="s">
        <v>379</v>
      </c>
      <c r="I77" s="54" t="s">
        <v>427</v>
      </c>
      <c r="J77" s="20"/>
    </row>
    <row r="78" spans="1:10" ht="24.95" customHeight="1" x14ac:dyDescent="0.25">
      <c r="A78" s="66" t="s">
        <v>27</v>
      </c>
      <c r="B78" s="92" t="s">
        <v>428</v>
      </c>
      <c r="C78" s="93" t="s">
        <v>418</v>
      </c>
      <c r="D78" s="94" t="s">
        <v>419</v>
      </c>
      <c r="E78" s="66" t="s">
        <v>23</v>
      </c>
      <c r="F78" s="92" t="s">
        <v>429</v>
      </c>
      <c r="G78" s="92" t="s">
        <v>229</v>
      </c>
      <c r="H78" s="66" t="s">
        <v>30</v>
      </c>
      <c r="I78" s="54" t="s">
        <v>430</v>
      </c>
      <c r="J78" s="20"/>
    </row>
    <row r="79" spans="1:10" ht="24.95" customHeight="1" x14ac:dyDescent="0.25">
      <c r="A79" s="66" t="s">
        <v>199</v>
      </c>
      <c r="B79" s="92" t="s">
        <v>200</v>
      </c>
      <c r="C79" s="93" t="s">
        <v>418</v>
      </c>
      <c r="D79" s="95" t="s">
        <v>419</v>
      </c>
      <c r="E79" s="93" t="s">
        <v>23</v>
      </c>
      <c r="F79" s="96" t="s">
        <v>260</v>
      </c>
      <c r="G79" s="96" t="s">
        <v>966</v>
      </c>
      <c r="H79" s="93" t="s">
        <v>35</v>
      </c>
      <c r="I79" s="60" t="s">
        <v>201</v>
      </c>
      <c r="J79" s="20"/>
    </row>
    <row r="80" spans="1:10" ht="24.95" customHeight="1" x14ac:dyDescent="0.25">
      <c r="A80" s="66" t="s">
        <v>52</v>
      </c>
      <c r="B80" s="92" t="s">
        <v>258</v>
      </c>
      <c r="C80" s="93" t="s">
        <v>418</v>
      </c>
      <c r="D80" s="94" t="s">
        <v>419</v>
      </c>
      <c r="E80" s="66" t="s">
        <v>23</v>
      </c>
      <c r="F80" s="92" t="s">
        <v>260</v>
      </c>
      <c r="G80" s="92" t="s">
        <v>229</v>
      </c>
      <c r="H80" s="66" t="s">
        <v>30</v>
      </c>
      <c r="I80" s="54" t="s">
        <v>431</v>
      </c>
      <c r="J80" s="20"/>
    </row>
    <row r="81" spans="1:10" ht="30" customHeight="1" x14ac:dyDescent="0.25">
      <c r="A81" s="66" t="s">
        <v>52</v>
      </c>
      <c r="B81" s="92" t="s">
        <v>54</v>
      </c>
      <c r="C81" s="93" t="s">
        <v>418</v>
      </c>
      <c r="D81" s="94" t="s">
        <v>419</v>
      </c>
      <c r="E81" s="66" t="s">
        <v>23</v>
      </c>
      <c r="F81" s="98" t="s">
        <v>219</v>
      </c>
      <c r="G81" s="98" t="s">
        <v>229</v>
      </c>
      <c r="H81" s="66" t="s">
        <v>35</v>
      </c>
      <c r="I81" s="54" t="s">
        <v>1289</v>
      </c>
      <c r="J81" s="20"/>
    </row>
    <row r="82" spans="1:10" ht="33" customHeight="1" x14ac:dyDescent="0.25">
      <c r="A82" s="66" t="s">
        <v>52</v>
      </c>
      <c r="B82" s="92" t="s">
        <v>66</v>
      </c>
      <c r="C82" s="97" t="s">
        <v>418</v>
      </c>
      <c r="D82" s="67" t="s">
        <v>419</v>
      </c>
      <c r="E82" s="66" t="s">
        <v>23</v>
      </c>
      <c r="F82" s="66" t="s">
        <v>100</v>
      </c>
      <c r="G82" s="66" t="s">
        <v>77</v>
      </c>
      <c r="H82" s="66" t="s">
        <v>35</v>
      </c>
      <c r="I82" s="54" t="s">
        <v>433</v>
      </c>
      <c r="J82" s="187"/>
    </row>
    <row r="83" spans="1:10" ht="24.95" customHeight="1" x14ac:dyDescent="0.25">
      <c r="A83" s="66" t="s">
        <v>52</v>
      </c>
      <c r="B83" s="92" t="s">
        <v>62</v>
      </c>
      <c r="C83" s="97" t="s">
        <v>418</v>
      </c>
      <c r="D83" s="67" t="s">
        <v>419</v>
      </c>
      <c r="E83" s="66" t="s">
        <v>23</v>
      </c>
      <c r="F83" s="67" t="s">
        <v>1626</v>
      </c>
      <c r="G83" s="66" t="s">
        <v>1627</v>
      </c>
      <c r="H83" s="66" t="s">
        <v>35</v>
      </c>
      <c r="I83" s="54" t="s">
        <v>1628</v>
      </c>
      <c r="J83" s="27"/>
    </row>
    <row r="84" spans="1:10" ht="24.95" customHeight="1" x14ac:dyDescent="0.25">
      <c r="A84" s="66" t="s">
        <v>67</v>
      </c>
      <c r="B84" s="92" t="s">
        <v>325</v>
      </c>
      <c r="C84" s="97" t="s">
        <v>418</v>
      </c>
      <c r="D84" s="67" t="s">
        <v>419</v>
      </c>
      <c r="E84" s="66" t="s">
        <v>23</v>
      </c>
      <c r="F84" s="66" t="s">
        <v>100</v>
      </c>
      <c r="G84" s="66" t="s">
        <v>288</v>
      </c>
      <c r="H84" s="67" t="s">
        <v>434</v>
      </c>
      <c r="I84" s="54" t="s">
        <v>435</v>
      </c>
      <c r="J84" s="20" t="s">
        <v>423</v>
      </c>
    </row>
    <row r="85" spans="1:10" ht="24.95" customHeight="1" x14ac:dyDescent="0.25">
      <c r="A85" s="66" t="s">
        <v>67</v>
      </c>
      <c r="B85" s="92" t="s">
        <v>436</v>
      </c>
      <c r="C85" s="97" t="s">
        <v>418</v>
      </c>
      <c r="D85" s="67" t="s">
        <v>419</v>
      </c>
      <c r="E85" s="66" t="s">
        <v>23</v>
      </c>
      <c r="F85" s="66" t="s">
        <v>339</v>
      </c>
      <c r="G85" s="66" t="s">
        <v>281</v>
      </c>
      <c r="H85" s="66" t="s">
        <v>35</v>
      </c>
      <c r="I85" s="54" t="s">
        <v>1288</v>
      </c>
      <c r="J85" s="20" t="s">
        <v>423</v>
      </c>
    </row>
    <row r="86" spans="1:10" ht="30" customHeight="1" x14ac:dyDescent="0.25">
      <c r="A86" s="66" t="s">
        <v>67</v>
      </c>
      <c r="B86" s="92" t="s">
        <v>514</v>
      </c>
      <c r="C86" s="97" t="s">
        <v>418</v>
      </c>
      <c r="D86" s="67" t="s">
        <v>419</v>
      </c>
      <c r="E86" s="66" t="s">
        <v>23</v>
      </c>
      <c r="F86" s="66" t="s">
        <v>100</v>
      </c>
      <c r="G86" s="66" t="s">
        <v>288</v>
      </c>
      <c r="H86" s="66" t="s">
        <v>515</v>
      </c>
      <c r="I86" s="182" t="s">
        <v>1287</v>
      </c>
      <c r="J86" s="20" t="s">
        <v>423</v>
      </c>
    </row>
    <row r="87" spans="1:10" ht="24.95" customHeight="1" x14ac:dyDescent="0.25">
      <c r="A87" s="62" t="s">
        <v>67</v>
      </c>
      <c r="B87" s="62" t="s">
        <v>933</v>
      </c>
      <c r="C87" s="81" t="s">
        <v>418</v>
      </c>
      <c r="D87" s="62" t="s">
        <v>419</v>
      </c>
      <c r="E87" s="62" t="s">
        <v>23</v>
      </c>
      <c r="F87" s="62" t="s">
        <v>921</v>
      </c>
      <c r="G87" s="62" t="s">
        <v>77</v>
      </c>
      <c r="H87" s="62" t="s">
        <v>934</v>
      </c>
      <c r="I87" s="60" t="s">
        <v>935</v>
      </c>
      <c r="J87" s="1" t="s">
        <v>937</v>
      </c>
    </row>
    <row r="88" spans="1:10" ht="24.95" customHeight="1" x14ac:dyDescent="0.25">
      <c r="A88" s="66" t="s">
        <v>267</v>
      </c>
      <c r="B88" s="92" t="s">
        <v>516</v>
      </c>
      <c r="C88" s="97" t="s">
        <v>418</v>
      </c>
      <c r="D88" s="67" t="s">
        <v>419</v>
      </c>
      <c r="E88" s="66" t="s">
        <v>23</v>
      </c>
      <c r="F88" s="66" t="s">
        <v>798</v>
      </c>
      <c r="G88" s="66" t="s">
        <v>314</v>
      </c>
      <c r="H88" s="66" t="s">
        <v>35</v>
      </c>
      <c r="I88" s="54" t="s">
        <v>517</v>
      </c>
      <c r="J88" s="27" t="s">
        <v>917</v>
      </c>
    </row>
    <row r="89" spans="1:10" ht="24.95" customHeight="1" x14ac:dyDescent="0.25">
      <c r="A89" s="66" t="s">
        <v>80</v>
      </c>
      <c r="B89" s="92" t="s">
        <v>331</v>
      </c>
      <c r="C89" s="97" t="s">
        <v>418</v>
      </c>
      <c r="D89" s="67" t="s">
        <v>419</v>
      </c>
      <c r="E89" s="66" t="s">
        <v>23</v>
      </c>
      <c r="F89" s="66" t="s">
        <v>100</v>
      </c>
      <c r="G89" s="66" t="s">
        <v>77</v>
      </c>
      <c r="H89" s="66" t="s">
        <v>437</v>
      </c>
      <c r="I89" s="54" t="s">
        <v>438</v>
      </c>
      <c r="J89" s="27" t="s">
        <v>439</v>
      </c>
    </row>
    <row r="90" spans="1:10" ht="24.95" customHeight="1" x14ac:dyDescent="0.25">
      <c r="A90" s="66" t="s">
        <v>80</v>
      </c>
      <c r="B90" s="92" t="s">
        <v>440</v>
      </c>
      <c r="C90" s="97" t="s">
        <v>418</v>
      </c>
      <c r="D90" s="67" t="s">
        <v>419</v>
      </c>
      <c r="E90" s="66" t="s">
        <v>23</v>
      </c>
      <c r="F90" s="66" t="s">
        <v>429</v>
      </c>
      <c r="G90" s="66" t="s">
        <v>298</v>
      </c>
      <c r="H90" s="66" t="s">
        <v>437</v>
      </c>
      <c r="I90" s="54" t="s">
        <v>441</v>
      </c>
      <c r="J90" s="27" t="s">
        <v>439</v>
      </c>
    </row>
    <row r="91" spans="1:10" ht="24.95" customHeight="1" x14ac:dyDescent="0.25">
      <c r="A91" s="66" t="s">
        <v>80</v>
      </c>
      <c r="B91" s="92" t="s">
        <v>442</v>
      </c>
      <c r="C91" s="97" t="s">
        <v>418</v>
      </c>
      <c r="D91" s="67" t="s">
        <v>419</v>
      </c>
      <c r="E91" s="66" t="s">
        <v>23</v>
      </c>
      <c r="F91" s="66" t="s">
        <v>276</v>
      </c>
      <c r="G91" s="66" t="s">
        <v>249</v>
      </c>
      <c r="H91" s="67" t="s">
        <v>518</v>
      </c>
      <c r="I91" s="54" t="s">
        <v>1009</v>
      </c>
      <c r="J91" s="55" t="s">
        <v>1010</v>
      </c>
    </row>
    <row r="92" spans="1:10" ht="24.95" customHeight="1" x14ac:dyDescent="0.25">
      <c r="A92" s="66" t="s">
        <v>273</v>
      </c>
      <c r="B92" s="92" t="s">
        <v>449</v>
      </c>
      <c r="C92" s="97" t="s">
        <v>418</v>
      </c>
      <c r="D92" s="67" t="s">
        <v>419</v>
      </c>
      <c r="E92" s="66" t="s">
        <v>23</v>
      </c>
      <c r="F92" s="66" t="s">
        <v>450</v>
      </c>
      <c r="G92" s="66" t="s">
        <v>77</v>
      </c>
      <c r="H92" s="66" t="s">
        <v>35</v>
      </c>
      <c r="I92" s="54" t="s">
        <v>451</v>
      </c>
      <c r="J92" s="27"/>
    </row>
    <row r="93" spans="1:10" ht="24.95" customHeight="1" x14ac:dyDescent="0.25">
      <c r="A93" s="66" t="s">
        <v>273</v>
      </c>
      <c r="B93" s="92" t="s">
        <v>449</v>
      </c>
      <c r="C93" s="97" t="s">
        <v>452</v>
      </c>
      <c r="D93" s="67" t="s">
        <v>419</v>
      </c>
      <c r="E93" s="66" t="s">
        <v>23</v>
      </c>
      <c r="F93" s="66" t="s">
        <v>450</v>
      </c>
      <c r="G93" s="66" t="s">
        <v>77</v>
      </c>
      <c r="H93" s="66" t="s">
        <v>35</v>
      </c>
      <c r="I93" s="54" t="s">
        <v>451</v>
      </c>
      <c r="J93" s="27"/>
    </row>
    <row r="94" spans="1:10" ht="32.25" customHeight="1" x14ac:dyDescent="0.25">
      <c r="A94" s="66" t="s">
        <v>163</v>
      </c>
      <c r="B94" s="92" t="s">
        <v>918</v>
      </c>
      <c r="C94" s="97" t="s">
        <v>418</v>
      </c>
      <c r="D94" s="67" t="s">
        <v>419</v>
      </c>
      <c r="E94" s="66" t="s">
        <v>23</v>
      </c>
      <c r="F94" s="66" t="s">
        <v>228</v>
      </c>
      <c r="G94" s="66" t="s">
        <v>281</v>
      </c>
      <c r="H94" s="66" t="s">
        <v>35</v>
      </c>
      <c r="I94" s="258" t="s">
        <v>1286</v>
      </c>
      <c r="J94" s="27"/>
    </row>
    <row r="95" spans="1:10" ht="24.95" customHeight="1" x14ac:dyDescent="0.25">
      <c r="A95" s="62" t="s">
        <v>93</v>
      </c>
      <c r="B95" s="75" t="s">
        <v>1214</v>
      </c>
      <c r="C95" s="81" t="s">
        <v>418</v>
      </c>
      <c r="D95" s="62" t="s">
        <v>419</v>
      </c>
      <c r="E95" s="62" t="s">
        <v>23</v>
      </c>
      <c r="F95" s="62" t="s">
        <v>1215</v>
      </c>
      <c r="G95" s="62" t="s">
        <v>1216</v>
      </c>
      <c r="H95" s="62" t="s">
        <v>35</v>
      </c>
      <c r="I95" s="60" t="s">
        <v>1217</v>
      </c>
      <c r="J95" s="1"/>
    </row>
    <row r="96" spans="1:10" ht="24.95" customHeight="1" x14ac:dyDescent="0.25">
      <c r="A96" s="75" t="s">
        <v>221</v>
      </c>
      <c r="B96" s="75" t="s">
        <v>1007</v>
      </c>
      <c r="C96" s="75" t="s">
        <v>418</v>
      </c>
      <c r="D96" s="75" t="s">
        <v>419</v>
      </c>
      <c r="E96" s="75" t="s">
        <v>23</v>
      </c>
      <c r="F96" s="447" t="s">
        <v>69</v>
      </c>
      <c r="G96" s="75" t="s">
        <v>1198</v>
      </c>
      <c r="H96" s="75" t="s">
        <v>30</v>
      </c>
      <c r="I96" s="52" t="s">
        <v>1008</v>
      </c>
      <c r="J96" s="1"/>
    </row>
    <row r="97" spans="1:10" ht="24.95" customHeight="1" x14ac:dyDescent="0.25">
      <c r="A97" s="66" t="s">
        <v>96</v>
      </c>
      <c r="B97" s="92" t="s">
        <v>1020</v>
      </c>
      <c r="C97" s="93" t="s">
        <v>418</v>
      </c>
      <c r="D97" s="94" t="s">
        <v>419</v>
      </c>
      <c r="E97" s="66" t="s">
        <v>23</v>
      </c>
      <c r="F97" s="66" t="s">
        <v>464</v>
      </c>
      <c r="G97" s="66" t="s">
        <v>303</v>
      </c>
      <c r="H97" s="66" t="s">
        <v>30</v>
      </c>
      <c r="I97" s="260" t="s">
        <v>1285</v>
      </c>
      <c r="J97" s="20" t="s">
        <v>1284</v>
      </c>
    </row>
    <row r="98" spans="1:10" ht="33" customHeight="1" x14ac:dyDescent="0.25">
      <c r="A98" s="66" t="s">
        <v>96</v>
      </c>
      <c r="B98" s="92" t="s">
        <v>465</v>
      </c>
      <c r="C98" s="97" t="s">
        <v>418</v>
      </c>
      <c r="D98" s="67" t="s">
        <v>419</v>
      </c>
      <c r="E98" s="66" t="s">
        <v>23</v>
      </c>
      <c r="F98" s="66" t="s">
        <v>260</v>
      </c>
      <c r="G98" s="66" t="s">
        <v>249</v>
      </c>
      <c r="H98" s="66" t="s">
        <v>30</v>
      </c>
      <c r="I98" s="54" t="s">
        <v>466</v>
      </c>
      <c r="J98" s="27"/>
    </row>
    <row r="99" spans="1:10" ht="24.95" customHeight="1" x14ac:dyDescent="0.25">
      <c r="A99" s="66" t="s">
        <v>96</v>
      </c>
      <c r="B99" s="92" t="s">
        <v>1369</v>
      </c>
      <c r="C99" s="97" t="s">
        <v>418</v>
      </c>
      <c r="D99" s="67" t="s">
        <v>419</v>
      </c>
      <c r="E99" s="66" t="s">
        <v>23</v>
      </c>
      <c r="F99" s="66" t="s">
        <v>287</v>
      </c>
      <c r="G99" s="66" t="s">
        <v>249</v>
      </c>
      <c r="H99" s="66" t="s">
        <v>35</v>
      </c>
      <c r="I99" s="54" t="s">
        <v>1283</v>
      </c>
      <c r="J99" s="20" t="s">
        <v>1368</v>
      </c>
    </row>
    <row r="100" spans="1:10" ht="24.95" customHeight="1" x14ac:dyDescent="0.25">
      <c r="A100" s="66" t="s">
        <v>96</v>
      </c>
      <c r="B100" s="92" t="s">
        <v>955</v>
      </c>
      <c r="C100" s="93" t="s">
        <v>418</v>
      </c>
      <c r="D100" s="94" t="s">
        <v>419</v>
      </c>
      <c r="E100" s="66" t="s">
        <v>23</v>
      </c>
      <c r="F100" s="66" t="s">
        <v>260</v>
      </c>
      <c r="G100" s="66" t="s">
        <v>229</v>
      </c>
      <c r="H100" s="66" t="s">
        <v>35</v>
      </c>
      <c r="I100" s="54" t="s">
        <v>1282</v>
      </c>
      <c r="J100" s="20"/>
    </row>
    <row r="101" spans="1:10" ht="24.95" customHeight="1" x14ac:dyDescent="0.25">
      <c r="A101" s="66" t="s">
        <v>98</v>
      </c>
      <c r="B101" s="92" t="s">
        <v>467</v>
      </c>
      <c r="C101" s="97" t="s">
        <v>418</v>
      </c>
      <c r="D101" s="67" t="s">
        <v>419</v>
      </c>
      <c r="E101" s="66" t="s">
        <v>23</v>
      </c>
      <c r="F101" s="66" t="s">
        <v>266</v>
      </c>
      <c r="G101" s="66" t="s">
        <v>288</v>
      </c>
      <c r="H101" s="66" t="s">
        <v>35</v>
      </c>
      <c r="I101" s="54" t="s">
        <v>468</v>
      </c>
      <c r="J101" s="27"/>
    </row>
    <row r="102" spans="1:10" ht="24.95" customHeight="1" x14ac:dyDescent="0.25">
      <c r="A102" s="66" t="s">
        <v>98</v>
      </c>
      <c r="B102" s="92" t="s">
        <v>1281</v>
      </c>
      <c r="C102" s="97" t="s">
        <v>418</v>
      </c>
      <c r="D102" s="67" t="s">
        <v>419</v>
      </c>
      <c r="E102" s="66" t="s">
        <v>23</v>
      </c>
      <c r="F102" s="66" t="s">
        <v>793</v>
      </c>
      <c r="G102" s="66" t="s">
        <v>1280</v>
      </c>
      <c r="H102" s="66" t="s">
        <v>35</v>
      </c>
      <c r="I102" s="182" t="s">
        <v>1279</v>
      </c>
      <c r="J102" s="27"/>
    </row>
    <row r="103" spans="1:10" ht="24.95" customHeight="1" x14ac:dyDescent="0.25">
      <c r="A103" s="66" t="s">
        <v>98</v>
      </c>
      <c r="B103" s="92" t="s">
        <v>103</v>
      </c>
      <c r="C103" s="97" t="s">
        <v>418</v>
      </c>
      <c r="D103" s="67" t="s">
        <v>419</v>
      </c>
      <c r="E103" s="66" t="s">
        <v>23</v>
      </c>
      <c r="F103" s="66" t="s">
        <v>469</v>
      </c>
      <c r="G103" s="66" t="s">
        <v>470</v>
      </c>
      <c r="H103" s="66" t="s">
        <v>35</v>
      </c>
      <c r="I103" s="54" t="s">
        <v>1629</v>
      </c>
      <c r="J103" s="27"/>
    </row>
    <row r="104" spans="1:10" ht="28.5" customHeight="1" x14ac:dyDescent="0.25">
      <c r="A104" s="66" t="s">
        <v>106</v>
      </c>
      <c r="B104" s="92" t="s">
        <v>471</v>
      </c>
      <c r="C104" s="97" t="s">
        <v>418</v>
      </c>
      <c r="D104" s="67" t="s">
        <v>419</v>
      </c>
      <c r="E104" s="66" t="s">
        <v>23</v>
      </c>
      <c r="F104" s="66" t="s">
        <v>228</v>
      </c>
      <c r="G104" s="66" t="s">
        <v>229</v>
      </c>
      <c r="H104" s="66" t="s">
        <v>35</v>
      </c>
      <c r="I104" s="54" t="s">
        <v>472</v>
      </c>
      <c r="J104" s="27"/>
    </row>
    <row r="105" spans="1:10" ht="24.95" customHeight="1" x14ac:dyDescent="0.25">
      <c r="A105" s="66" t="s">
        <v>115</v>
      </c>
      <c r="B105" s="92" t="s">
        <v>118</v>
      </c>
      <c r="C105" s="97" t="s">
        <v>418</v>
      </c>
      <c r="D105" s="67" t="s">
        <v>419</v>
      </c>
      <c r="E105" s="66" t="s">
        <v>23</v>
      </c>
      <c r="F105" s="66" t="s">
        <v>266</v>
      </c>
      <c r="G105" s="66" t="s">
        <v>288</v>
      </c>
      <c r="H105" s="66" t="s">
        <v>473</v>
      </c>
      <c r="I105" s="54" t="s">
        <v>474</v>
      </c>
      <c r="J105" s="20" t="s">
        <v>475</v>
      </c>
    </row>
    <row r="106" spans="1:10" ht="24.95" customHeight="1" x14ac:dyDescent="0.25">
      <c r="A106" s="66" t="s">
        <v>115</v>
      </c>
      <c r="B106" s="92" t="s">
        <v>519</v>
      </c>
      <c r="C106" s="97" t="s">
        <v>418</v>
      </c>
      <c r="D106" s="67" t="s">
        <v>419</v>
      </c>
      <c r="E106" s="66" t="s">
        <v>23</v>
      </c>
      <c r="F106" s="66" t="s">
        <v>276</v>
      </c>
      <c r="G106" s="66" t="s">
        <v>249</v>
      </c>
      <c r="H106" s="66" t="s">
        <v>30</v>
      </c>
      <c r="I106" s="162" t="s">
        <v>1278</v>
      </c>
      <c r="J106" s="27"/>
    </row>
    <row r="107" spans="1:10" ht="39" x14ac:dyDescent="0.25">
      <c r="A107" s="66" t="s">
        <v>202</v>
      </c>
      <c r="B107" s="92" t="s">
        <v>203</v>
      </c>
      <c r="C107" s="93" t="s">
        <v>418</v>
      </c>
      <c r="D107" s="95" t="s">
        <v>419</v>
      </c>
      <c r="E107" s="93" t="s">
        <v>23</v>
      </c>
      <c r="F107" s="66" t="s">
        <v>253</v>
      </c>
      <c r="G107" s="66" t="s">
        <v>298</v>
      </c>
      <c r="H107" s="66" t="s">
        <v>35</v>
      </c>
      <c r="I107" s="54" t="s">
        <v>206</v>
      </c>
      <c r="J107" s="457" t="s">
        <v>1643</v>
      </c>
    </row>
    <row r="108" spans="1:10" ht="30" x14ac:dyDescent="0.25">
      <c r="A108" s="153" t="s">
        <v>130</v>
      </c>
      <c r="B108" s="127" t="s">
        <v>1277</v>
      </c>
      <c r="C108" s="93" t="s">
        <v>418</v>
      </c>
      <c r="D108" s="95" t="s">
        <v>419</v>
      </c>
      <c r="E108" s="93" t="s">
        <v>23</v>
      </c>
      <c r="F108" s="66" t="s">
        <v>266</v>
      </c>
      <c r="G108" s="66" t="s">
        <v>77</v>
      </c>
      <c r="H108" s="66" t="s">
        <v>35</v>
      </c>
      <c r="I108" s="60" t="s">
        <v>1276</v>
      </c>
      <c r="J108" s="259" t="s">
        <v>1275</v>
      </c>
    </row>
    <row r="109" spans="1:10" ht="30" x14ac:dyDescent="0.25">
      <c r="A109" s="66" t="s">
        <v>478</v>
      </c>
      <c r="B109" s="92" t="s">
        <v>479</v>
      </c>
      <c r="C109" s="97" t="s">
        <v>418</v>
      </c>
      <c r="D109" s="67" t="s">
        <v>419</v>
      </c>
      <c r="E109" s="66" t="s">
        <v>23</v>
      </c>
      <c r="F109" s="66" t="s">
        <v>219</v>
      </c>
      <c r="G109" s="66" t="s">
        <v>288</v>
      </c>
      <c r="H109" s="66" t="s">
        <v>30</v>
      </c>
      <c r="I109" s="54" t="s">
        <v>520</v>
      </c>
      <c r="J109" s="27"/>
    </row>
    <row r="110" spans="1:10" ht="30" x14ac:dyDescent="0.25">
      <c r="A110" s="66" t="s">
        <v>132</v>
      </c>
      <c r="B110" s="92" t="s">
        <v>369</v>
      </c>
      <c r="C110" s="97" t="s">
        <v>418</v>
      </c>
      <c r="D110" s="67" t="s">
        <v>419</v>
      </c>
      <c r="E110" s="66" t="s">
        <v>23</v>
      </c>
      <c r="F110" s="66" t="s">
        <v>270</v>
      </c>
      <c r="G110" s="66" t="s">
        <v>314</v>
      </c>
      <c r="H110" s="67" t="s">
        <v>366</v>
      </c>
      <c r="I110" s="54" t="s">
        <v>481</v>
      </c>
      <c r="J110" s="20" t="s">
        <v>482</v>
      </c>
    </row>
    <row r="111" spans="1:10" ht="30" x14ac:dyDescent="0.25">
      <c r="A111" s="66" t="s">
        <v>146</v>
      </c>
      <c r="B111" s="92" t="str">
        <f>[5]Sheet1!$B$68</f>
        <v>Lublin University of Technology</v>
      </c>
      <c r="C111" s="93" t="s">
        <v>418</v>
      </c>
      <c r="D111" s="94" t="s">
        <v>419</v>
      </c>
      <c r="E111" s="66" t="s">
        <v>23</v>
      </c>
      <c r="F111" s="66" t="s">
        <v>219</v>
      </c>
      <c r="G111" s="66" t="s">
        <v>249</v>
      </c>
      <c r="H111" s="66" t="s">
        <v>35</v>
      </c>
      <c r="I111" s="258" t="s">
        <v>1274</v>
      </c>
      <c r="J111" s="20"/>
    </row>
    <row r="112" spans="1:10" ht="30" x14ac:dyDescent="0.25">
      <c r="A112" s="66" t="s">
        <v>146</v>
      </c>
      <c r="B112" s="92" t="s">
        <v>483</v>
      </c>
      <c r="C112" s="97" t="s">
        <v>418</v>
      </c>
      <c r="D112" s="67" t="s">
        <v>419</v>
      </c>
      <c r="E112" s="66" t="s">
        <v>23</v>
      </c>
      <c r="F112" s="66" t="s">
        <v>256</v>
      </c>
      <c r="G112" s="66" t="s">
        <v>249</v>
      </c>
      <c r="H112" s="66" t="s">
        <v>35</v>
      </c>
      <c r="I112" s="54" t="s">
        <v>484</v>
      </c>
      <c r="J112" s="27" t="s">
        <v>485</v>
      </c>
    </row>
    <row r="113" spans="1:10" ht="30" x14ac:dyDescent="0.25">
      <c r="A113" s="66" t="s">
        <v>136</v>
      </c>
      <c r="B113" s="92" t="s">
        <v>137</v>
      </c>
      <c r="C113" s="97" t="s">
        <v>418</v>
      </c>
      <c r="D113" s="67" t="s">
        <v>419</v>
      </c>
      <c r="E113" s="66" t="s">
        <v>23</v>
      </c>
      <c r="F113" s="66" t="s">
        <v>287</v>
      </c>
      <c r="G113" s="66" t="s">
        <v>220</v>
      </c>
      <c r="H113" s="67" t="s">
        <v>521</v>
      </c>
      <c r="I113" s="54" t="s">
        <v>487</v>
      </c>
      <c r="J113" s="27"/>
    </row>
    <row r="114" spans="1:10" ht="30" x14ac:dyDescent="0.25">
      <c r="A114" s="66" t="s">
        <v>136</v>
      </c>
      <c r="B114" s="92" t="s">
        <v>488</v>
      </c>
      <c r="C114" s="97" t="s">
        <v>418</v>
      </c>
      <c r="D114" s="67" t="s">
        <v>419</v>
      </c>
      <c r="E114" s="66" t="s">
        <v>23</v>
      </c>
      <c r="F114" s="66" t="s">
        <v>276</v>
      </c>
      <c r="G114" s="66" t="s">
        <v>220</v>
      </c>
      <c r="H114" s="67" t="s">
        <v>486</v>
      </c>
      <c r="I114" s="54" t="s">
        <v>489</v>
      </c>
      <c r="J114" s="27" t="s">
        <v>522</v>
      </c>
    </row>
    <row r="115" spans="1:10" ht="30" x14ac:dyDescent="0.25">
      <c r="A115" s="66" t="s">
        <v>154</v>
      </c>
      <c r="B115" s="92" t="s">
        <v>492</v>
      </c>
      <c r="C115" s="97" t="s">
        <v>418</v>
      </c>
      <c r="D115" s="67" t="s">
        <v>419</v>
      </c>
      <c r="E115" s="66" t="s">
        <v>23</v>
      </c>
      <c r="F115" s="66" t="s">
        <v>276</v>
      </c>
      <c r="G115" s="66" t="s">
        <v>220</v>
      </c>
      <c r="H115" s="66" t="s">
        <v>30</v>
      </c>
      <c r="I115" s="54" t="s">
        <v>493</v>
      </c>
      <c r="J115" s="27"/>
    </row>
    <row r="116" spans="1:10" ht="30" x14ac:dyDescent="0.25">
      <c r="A116" s="66" t="s">
        <v>209</v>
      </c>
      <c r="B116" s="92" t="s">
        <v>305</v>
      </c>
      <c r="C116" s="93" t="s">
        <v>418</v>
      </c>
      <c r="D116" s="95" t="s">
        <v>419</v>
      </c>
      <c r="E116" s="93" t="s">
        <v>23</v>
      </c>
      <c r="F116" s="66" t="s">
        <v>276</v>
      </c>
      <c r="G116" s="66" t="s">
        <v>229</v>
      </c>
      <c r="H116" s="66" t="s">
        <v>30</v>
      </c>
      <c r="I116" s="54" t="s">
        <v>306</v>
      </c>
      <c r="J116" s="20"/>
    </row>
    <row r="117" spans="1:10" ht="45" x14ac:dyDescent="0.25">
      <c r="A117" s="104" t="s">
        <v>355</v>
      </c>
      <c r="B117" s="104" t="s">
        <v>496</v>
      </c>
      <c r="C117" s="97" t="s">
        <v>418</v>
      </c>
      <c r="D117" s="67" t="s">
        <v>419</v>
      </c>
      <c r="E117" s="66" t="s">
        <v>23</v>
      </c>
      <c r="F117" s="66" t="s">
        <v>339</v>
      </c>
      <c r="G117" s="66" t="s">
        <v>314</v>
      </c>
      <c r="H117" s="66" t="s">
        <v>35</v>
      </c>
      <c r="I117" s="54" t="s">
        <v>497</v>
      </c>
      <c r="J117" s="27"/>
    </row>
    <row r="118" spans="1:10" ht="30" x14ac:dyDescent="0.25">
      <c r="A118" s="66" t="s">
        <v>171</v>
      </c>
      <c r="B118" s="92" t="s">
        <v>498</v>
      </c>
      <c r="C118" s="97" t="s">
        <v>418</v>
      </c>
      <c r="D118" s="67" t="s">
        <v>419</v>
      </c>
      <c r="E118" s="66" t="s">
        <v>23</v>
      </c>
      <c r="F118" s="66" t="s">
        <v>219</v>
      </c>
      <c r="G118" s="66" t="s">
        <v>229</v>
      </c>
      <c r="H118" s="66" t="s">
        <v>35</v>
      </c>
      <c r="I118" s="54" t="s">
        <v>499</v>
      </c>
      <c r="J118" s="27"/>
    </row>
    <row r="119" spans="1:10" ht="30" x14ac:dyDescent="0.25">
      <c r="A119" s="66" t="s">
        <v>171</v>
      </c>
      <c r="B119" s="92" t="s">
        <v>399</v>
      </c>
      <c r="C119" s="97" t="s">
        <v>418</v>
      </c>
      <c r="D119" s="67" t="s">
        <v>419</v>
      </c>
      <c r="E119" s="66" t="s">
        <v>23</v>
      </c>
      <c r="F119" s="66" t="s">
        <v>228</v>
      </c>
      <c r="G119" s="66" t="s">
        <v>229</v>
      </c>
      <c r="H119" s="66" t="s">
        <v>35</v>
      </c>
      <c r="I119" s="54" t="str">
        <f>[6]Sheet1!$K$82</f>
        <v xml:space="preserve">https://www.uni-lj.si/study/eng/subjects-fri2 </v>
      </c>
      <c r="J119" s="27"/>
    </row>
    <row r="120" spans="1:10" ht="30" x14ac:dyDescent="0.25">
      <c r="A120" s="66" t="s">
        <v>174</v>
      </c>
      <c r="B120" s="67" t="s">
        <v>501</v>
      </c>
      <c r="C120" s="97" t="s">
        <v>418</v>
      </c>
      <c r="D120" s="67" t="s">
        <v>419</v>
      </c>
      <c r="E120" s="66" t="s">
        <v>23</v>
      </c>
      <c r="F120" s="66" t="s">
        <v>219</v>
      </c>
      <c r="G120" s="66" t="s">
        <v>229</v>
      </c>
      <c r="H120" s="66" t="s">
        <v>35</v>
      </c>
      <c r="I120" s="54" t="s">
        <v>1273</v>
      </c>
      <c r="J120" s="27"/>
    </row>
    <row r="121" spans="1:10" ht="30" x14ac:dyDescent="0.25">
      <c r="A121" s="66" t="s">
        <v>177</v>
      </c>
      <c r="B121" s="92" t="s">
        <v>313</v>
      </c>
      <c r="C121" s="93" t="s">
        <v>418</v>
      </c>
      <c r="D121" s="94" t="s">
        <v>419</v>
      </c>
      <c r="E121" s="66" t="s">
        <v>23</v>
      </c>
      <c r="F121" s="66" t="s">
        <v>100</v>
      </c>
      <c r="G121" s="66" t="s">
        <v>77</v>
      </c>
      <c r="H121" s="66" t="s">
        <v>35</v>
      </c>
      <c r="I121" s="54" t="s">
        <v>1272</v>
      </c>
      <c r="J121" s="20"/>
    </row>
    <row r="122" spans="1:10" ht="30" x14ac:dyDescent="0.25">
      <c r="A122" s="66" t="s">
        <v>177</v>
      </c>
      <c r="B122" s="92" t="s">
        <v>178</v>
      </c>
      <c r="C122" s="93" t="s">
        <v>418</v>
      </c>
      <c r="D122" s="94" t="s">
        <v>419</v>
      </c>
      <c r="E122" s="66" t="s">
        <v>23</v>
      </c>
      <c r="F122" s="66" t="s">
        <v>505</v>
      </c>
      <c r="G122" s="66" t="s">
        <v>220</v>
      </c>
      <c r="H122" s="66" t="s">
        <v>30</v>
      </c>
      <c r="I122" s="54" t="s">
        <v>523</v>
      </c>
      <c r="J122" s="20"/>
    </row>
    <row r="123" spans="1:10" ht="30" x14ac:dyDescent="0.25">
      <c r="A123" s="101" t="s">
        <v>212</v>
      </c>
      <c r="B123" s="102" t="s">
        <v>509</v>
      </c>
      <c r="C123" s="103" t="s">
        <v>418</v>
      </c>
      <c r="D123" s="94" t="s">
        <v>419</v>
      </c>
      <c r="E123" s="66" t="s">
        <v>23</v>
      </c>
      <c r="F123" s="66" t="s">
        <v>228</v>
      </c>
      <c r="G123" s="66" t="s">
        <v>229</v>
      </c>
      <c r="H123" s="66" t="s">
        <v>965</v>
      </c>
      <c r="I123" s="54" t="s">
        <v>1271</v>
      </c>
      <c r="J123" s="20"/>
    </row>
    <row r="124" spans="1:10" ht="30" x14ac:dyDescent="0.25">
      <c r="A124" s="101" t="s">
        <v>1371</v>
      </c>
      <c r="B124" s="102" t="s">
        <v>1375</v>
      </c>
      <c r="C124" s="103" t="s">
        <v>418</v>
      </c>
      <c r="D124" s="94" t="s">
        <v>419</v>
      </c>
      <c r="E124" s="66" t="s">
        <v>23</v>
      </c>
      <c r="F124" s="66" t="s">
        <v>253</v>
      </c>
      <c r="G124" s="66" t="s">
        <v>298</v>
      </c>
      <c r="H124" s="66" t="s">
        <v>35</v>
      </c>
      <c r="I124" s="54" t="s">
        <v>1376</v>
      </c>
      <c r="J124" s="20"/>
    </row>
    <row r="125" spans="1:10" x14ac:dyDescent="0.25">
      <c r="G125" s="91" t="s">
        <v>361</v>
      </c>
    </row>
    <row r="170" spans="7:7" x14ac:dyDescent="0.25">
      <c r="G170" s="91" t="s">
        <v>8</v>
      </c>
    </row>
  </sheetData>
  <mergeCells count="3">
    <mergeCell ref="A3:J3"/>
    <mergeCell ref="A72:J72"/>
    <mergeCell ref="A1:J1"/>
  </mergeCells>
  <hyperlinks>
    <hyperlink ref="I30" r:id="rId1"/>
    <hyperlink ref="I23" r:id="rId2"/>
    <hyperlink ref="I10" r:id="rId3"/>
    <hyperlink ref="I79" r:id="rId4"/>
    <hyperlink ref="I44" r:id="rId5"/>
    <hyperlink ref="I54" r:id="rId6"/>
    <hyperlink ref="I33" r:id="rId7" display="https://piro.uoi.gr/erasmus/121/incoming-erasmus-students"/>
    <hyperlink ref="I34" r:id="rId8"/>
    <hyperlink ref="I5" r:id="rId9"/>
    <hyperlink ref="I20" r:id="rId10"/>
    <hyperlink ref="I22" r:id="rId11"/>
    <hyperlink ref="I59" r:id="rId12"/>
    <hyperlink ref="I76" r:id="rId13"/>
    <hyperlink ref="I16" r:id="rId14"/>
    <hyperlink ref="I17" r:id="rId15"/>
    <hyperlink ref="I18" r:id="rId16"/>
    <hyperlink ref="I86" r:id="rId17"/>
    <hyperlink ref="I27" r:id="rId18"/>
    <hyperlink ref="I94" r:id="rId19"/>
    <hyperlink ref="I28" r:id="rId20"/>
    <hyperlink ref="I97" r:id="rId21"/>
    <hyperlink ref="I35" r:id="rId22"/>
    <hyperlink ref="I102" r:id="rId23"/>
    <hyperlink ref="I106" r:id="rId24"/>
    <hyperlink ref="I50" r:id="rId25"/>
    <hyperlink ref="I111" r:id="rId26"/>
    <hyperlink ref="I43" r:id="rId27"/>
    <hyperlink ref="I9" r:id="rId28"/>
  </hyperlinks>
  <pageMargins left="0.7" right="0.7" top="0.75" bottom="0.75" header="0.3" footer="0.3"/>
  <pageSetup orientation="portrait" r:id="rId2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C250"/>
  <sheetViews>
    <sheetView zoomScale="88" zoomScaleNormal="75" workbookViewId="0">
      <pane ySplit="2" topLeftCell="A3" activePane="bottomLeft" state="frozen"/>
      <selection pane="bottomLeft" activeCell="A4" sqref="A4"/>
    </sheetView>
  </sheetViews>
  <sheetFormatPr defaultColWidth="8.7109375" defaultRowHeight="12.75" x14ac:dyDescent="0.2"/>
  <cols>
    <col min="1" max="1" width="5.140625" style="227" customWidth="1"/>
    <col min="2" max="2" width="51.140625" style="227" bestFit="1" customWidth="1"/>
    <col min="3" max="3" width="7" style="400" customWidth="1"/>
    <col min="4" max="4" width="40.85546875" style="398" bestFit="1" customWidth="1"/>
    <col min="5" max="5" width="6.28515625" style="227" customWidth="1"/>
    <col min="6" max="6" width="22.140625" style="227" bestFit="1" customWidth="1"/>
    <col min="7" max="7" width="19.5703125" style="227" bestFit="1" customWidth="1"/>
    <col min="8" max="8" width="22.140625" style="227" customWidth="1"/>
    <col min="9" max="9" width="69.42578125" style="399" customWidth="1"/>
    <col min="10" max="10" width="43.85546875" style="398" customWidth="1"/>
    <col min="11" max="11" width="40.5703125" style="227" bestFit="1" customWidth="1"/>
    <col min="12" max="92" width="8.7109375" style="227"/>
    <col min="93" max="4189" width="8.7109375" style="397"/>
    <col min="4190" max="16384" width="8.7109375" style="227"/>
  </cols>
  <sheetData>
    <row r="1" spans="1:4189" ht="29.1" customHeight="1" x14ac:dyDescent="0.3">
      <c r="A1" s="479" t="s">
        <v>1213</v>
      </c>
      <c r="B1" s="479"/>
      <c r="C1" s="479"/>
      <c r="D1" s="479"/>
      <c r="E1" s="479"/>
      <c r="F1" s="479"/>
      <c r="G1" s="479"/>
      <c r="H1" s="479"/>
      <c r="I1" s="479"/>
      <c r="J1" s="479"/>
    </row>
    <row r="2" spans="1:4189" ht="47.1" customHeight="1" x14ac:dyDescent="0.2">
      <c r="A2" s="372" t="s">
        <v>2</v>
      </c>
      <c r="B2" s="373" t="s">
        <v>0</v>
      </c>
      <c r="C2" s="374" t="s">
        <v>9</v>
      </c>
      <c r="D2" s="372" t="s">
        <v>10</v>
      </c>
      <c r="E2" s="372" t="s">
        <v>3</v>
      </c>
      <c r="F2" s="372" t="s">
        <v>4</v>
      </c>
      <c r="G2" s="372" t="s">
        <v>5</v>
      </c>
      <c r="H2" s="373" t="s">
        <v>1</v>
      </c>
      <c r="I2" s="431" t="s">
        <v>6</v>
      </c>
      <c r="J2" s="371" t="s">
        <v>7</v>
      </c>
      <c r="K2" s="404"/>
    </row>
    <row r="3" spans="1:4189" s="353" customFormat="1" ht="24.95" customHeight="1" x14ac:dyDescent="0.2">
      <c r="A3" s="480" t="s">
        <v>1212</v>
      </c>
      <c r="B3" s="480"/>
      <c r="C3" s="480"/>
      <c r="D3" s="480"/>
      <c r="E3" s="480"/>
      <c r="F3" s="480"/>
      <c r="G3" s="480"/>
      <c r="H3" s="480"/>
      <c r="I3" s="480"/>
      <c r="J3" s="480"/>
      <c r="K3" s="406"/>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397"/>
      <c r="CP3" s="335"/>
      <c r="CQ3" s="335"/>
      <c r="CR3" s="335"/>
      <c r="CS3" s="335"/>
      <c r="CT3" s="335"/>
      <c r="CU3" s="335"/>
      <c r="CV3" s="335"/>
      <c r="CW3" s="335"/>
      <c r="CX3" s="335"/>
      <c r="CY3" s="335"/>
      <c r="CZ3" s="335"/>
      <c r="DA3" s="335"/>
      <c r="DB3" s="335"/>
      <c r="DC3" s="335"/>
      <c r="DD3" s="335"/>
      <c r="DE3" s="335"/>
      <c r="DF3" s="335"/>
      <c r="DG3" s="335"/>
      <c r="DH3" s="335"/>
      <c r="DI3" s="335"/>
      <c r="DJ3" s="335"/>
      <c r="DK3" s="335"/>
      <c r="DL3" s="335"/>
      <c r="DM3" s="335"/>
      <c r="DN3" s="335"/>
      <c r="DO3" s="335"/>
      <c r="DP3" s="335"/>
      <c r="DQ3" s="335"/>
      <c r="DR3" s="335"/>
      <c r="DS3" s="335"/>
      <c r="DT3" s="335"/>
      <c r="DU3" s="335"/>
      <c r="DV3" s="335"/>
      <c r="DW3" s="335"/>
      <c r="DX3" s="335"/>
      <c r="DY3" s="335"/>
      <c r="DZ3" s="335"/>
      <c r="EA3" s="335"/>
      <c r="EB3" s="335"/>
      <c r="EC3" s="335"/>
      <c r="ED3" s="335"/>
      <c r="EE3" s="335"/>
      <c r="EF3" s="335"/>
      <c r="EG3" s="335"/>
      <c r="EH3" s="335"/>
      <c r="EI3" s="335"/>
      <c r="EJ3" s="335"/>
      <c r="EK3" s="335"/>
      <c r="EL3" s="335"/>
      <c r="EM3" s="335"/>
      <c r="EN3" s="335"/>
      <c r="EO3" s="335"/>
      <c r="EP3" s="335"/>
      <c r="EQ3" s="335"/>
      <c r="ER3" s="335"/>
      <c r="ES3" s="335"/>
      <c r="ET3" s="335"/>
      <c r="EU3" s="335"/>
      <c r="EV3" s="335"/>
      <c r="EW3" s="335"/>
      <c r="EX3" s="335"/>
      <c r="EY3" s="335"/>
      <c r="EZ3" s="335"/>
      <c r="FA3" s="335"/>
      <c r="FB3" s="335"/>
      <c r="FC3" s="335"/>
      <c r="FD3" s="335"/>
      <c r="FE3" s="335"/>
      <c r="FF3" s="335"/>
      <c r="FG3" s="335"/>
      <c r="FH3" s="335"/>
      <c r="FI3" s="335"/>
      <c r="FJ3" s="335"/>
      <c r="FK3" s="335"/>
      <c r="FL3" s="335"/>
      <c r="FM3" s="335"/>
      <c r="FN3" s="335"/>
      <c r="FO3" s="335"/>
      <c r="FP3" s="335"/>
      <c r="FQ3" s="335"/>
      <c r="FR3" s="335"/>
      <c r="FS3" s="335"/>
      <c r="FT3" s="335"/>
      <c r="FU3" s="335"/>
      <c r="FV3" s="335"/>
      <c r="FW3" s="335"/>
      <c r="FX3" s="335"/>
      <c r="FY3" s="335"/>
      <c r="FZ3" s="335"/>
      <c r="GA3" s="335"/>
      <c r="GB3" s="335"/>
      <c r="GC3" s="335"/>
      <c r="GD3" s="335"/>
      <c r="GE3" s="335"/>
      <c r="GF3" s="335"/>
      <c r="GG3" s="335"/>
      <c r="GH3" s="335"/>
      <c r="GI3" s="335"/>
      <c r="GJ3" s="335"/>
      <c r="GK3" s="335"/>
      <c r="GL3" s="335"/>
      <c r="GM3" s="335"/>
      <c r="GN3" s="335"/>
      <c r="GO3" s="335"/>
      <c r="GP3" s="335"/>
      <c r="GQ3" s="335"/>
      <c r="GR3" s="335"/>
      <c r="GS3" s="335"/>
      <c r="GT3" s="335"/>
      <c r="GU3" s="335"/>
      <c r="GV3" s="335"/>
      <c r="GW3" s="335"/>
      <c r="GX3" s="335"/>
      <c r="GY3" s="335"/>
      <c r="GZ3" s="335"/>
      <c r="HA3" s="335"/>
      <c r="HB3" s="335"/>
      <c r="HC3" s="335"/>
      <c r="HD3" s="335"/>
      <c r="HE3" s="335"/>
      <c r="HF3" s="335"/>
      <c r="HG3" s="335"/>
      <c r="HH3" s="335"/>
      <c r="HI3" s="335"/>
      <c r="HJ3" s="335"/>
      <c r="HK3" s="335"/>
      <c r="HL3" s="335"/>
      <c r="HM3" s="335"/>
      <c r="HN3" s="335"/>
      <c r="HO3" s="335"/>
      <c r="HP3" s="335"/>
      <c r="HQ3" s="335"/>
      <c r="HR3" s="335"/>
      <c r="HS3" s="335"/>
      <c r="HT3" s="335"/>
      <c r="HU3" s="335"/>
      <c r="HV3" s="335"/>
      <c r="HW3" s="335"/>
      <c r="HX3" s="335"/>
      <c r="HY3" s="335"/>
      <c r="HZ3" s="335"/>
      <c r="IA3" s="335"/>
      <c r="IB3" s="335"/>
      <c r="IC3" s="335"/>
      <c r="ID3" s="335"/>
      <c r="IE3" s="335"/>
      <c r="IF3" s="335"/>
      <c r="IG3" s="335"/>
      <c r="IH3" s="335"/>
      <c r="II3" s="335"/>
      <c r="IJ3" s="335"/>
      <c r="IK3" s="335"/>
      <c r="IL3" s="335"/>
      <c r="IM3" s="335"/>
      <c r="IN3" s="335"/>
      <c r="IO3" s="335"/>
      <c r="IP3" s="335"/>
      <c r="IQ3" s="335"/>
      <c r="IR3" s="335"/>
      <c r="IS3" s="335"/>
      <c r="IT3" s="335"/>
      <c r="IU3" s="335"/>
      <c r="IV3" s="335"/>
      <c r="IW3" s="335"/>
      <c r="IX3" s="335"/>
      <c r="IY3" s="335"/>
      <c r="IZ3" s="335"/>
      <c r="JA3" s="335"/>
      <c r="JB3" s="335"/>
      <c r="JC3" s="335"/>
      <c r="JD3" s="335"/>
      <c r="JE3" s="335"/>
      <c r="JF3" s="335"/>
      <c r="JG3" s="335"/>
      <c r="JH3" s="335"/>
      <c r="JI3" s="335"/>
      <c r="JJ3" s="335"/>
      <c r="JK3" s="335"/>
      <c r="JL3" s="335"/>
      <c r="JM3" s="335"/>
      <c r="JN3" s="335"/>
      <c r="JO3" s="335"/>
      <c r="JP3" s="335"/>
      <c r="JQ3" s="335"/>
      <c r="JR3" s="335"/>
      <c r="JS3" s="335"/>
      <c r="JT3" s="335"/>
      <c r="JU3" s="335"/>
      <c r="JV3" s="335"/>
      <c r="JW3" s="335"/>
      <c r="JX3" s="335"/>
      <c r="JY3" s="335"/>
      <c r="JZ3" s="335"/>
      <c r="KA3" s="335"/>
      <c r="KB3" s="335"/>
      <c r="KC3" s="335"/>
      <c r="KD3" s="335"/>
      <c r="KE3" s="335"/>
      <c r="KF3" s="335"/>
      <c r="KG3" s="335"/>
      <c r="KH3" s="335"/>
      <c r="KI3" s="335"/>
      <c r="KJ3" s="335"/>
      <c r="KK3" s="335"/>
      <c r="KL3" s="335"/>
      <c r="KM3" s="335"/>
      <c r="KN3" s="335"/>
      <c r="KO3" s="335"/>
      <c r="KP3" s="335"/>
      <c r="KQ3" s="335"/>
      <c r="KR3" s="335"/>
      <c r="KS3" s="335"/>
      <c r="KT3" s="335"/>
      <c r="KU3" s="335"/>
      <c r="KV3" s="335"/>
      <c r="KW3" s="335"/>
      <c r="KX3" s="335"/>
      <c r="KY3" s="335"/>
      <c r="KZ3" s="335"/>
      <c r="LA3" s="335"/>
      <c r="LB3" s="335"/>
      <c r="LC3" s="335"/>
      <c r="LD3" s="335"/>
      <c r="LE3" s="335"/>
      <c r="LF3" s="335"/>
      <c r="LG3" s="335"/>
      <c r="LH3" s="335"/>
      <c r="LI3" s="335"/>
      <c r="LJ3" s="335"/>
      <c r="LK3" s="335"/>
      <c r="LL3" s="335"/>
      <c r="LM3" s="335"/>
      <c r="LN3" s="335"/>
      <c r="LO3" s="335"/>
      <c r="LP3" s="335"/>
      <c r="LQ3" s="335"/>
      <c r="LR3" s="335"/>
      <c r="LS3" s="335"/>
      <c r="LT3" s="335"/>
      <c r="LU3" s="335"/>
      <c r="LV3" s="335"/>
      <c r="LW3" s="335"/>
      <c r="LX3" s="335"/>
      <c r="LY3" s="335"/>
      <c r="LZ3" s="335"/>
      <c r="MA3" s="335"/>
      <c r="MB3" s="335"/>
      <c r="MC3" s="335"/>
      <c r="MD3" s="335"/>
      <c r="ME3" s="335"/>
      <c r="MF3" s="335"/>
      <c r="MG3" s="335"/>
      <c r="MH3" s="335"/>
      <c r="MI3" s="335"/>
      <c r="MJ3" s="335"/>
      <c r="MK3" s="335"/>
      <c r="ML3" s="335"/>
      <c r="MM3" s="335"/>
      <c r="MN3" s="335"/>
      <c r="MO3" s="335"/>
      <c r="MP3" s="335"/>
      <c r="MQ3" s="335"/>
      <c r="MR3" s="335"/>
      <c r="MS3" s="335"/>
      <c r="MT3" s="335"/>
      <c r="MU3" s="335"/>
      <c r="MV3" s="335"/>
      <c r="MW3" s="335"/>
      <c r="MX3" s="335"/>
      <c r="MY3" s="335"/>
      <c r="MZ3" s="335"/>
      <c r="NA3" s="335"/>
      <c r="NB3" s="335"/>
      <c r="NC3" s="335"/>
      <c r="ND3" s="335"/>
      <c r="NE3" s="335"/>
      <c r="NF3" s="335"/>
      <c r="NG3" s="335"/>
      <c r="NH3" s="335"/>
      <c r="NI3" s="335"/>
      <c r="NJ3" s="335"/>
      <c r="NK3" s="335"/>
      <c r="NL3" s="335"/>
      <c r="NM3" s="335"/>
      <c r="NN3" s="335"/>
      <c r="NO3" s="335"/>
      <c r="NP3" s="335"/>
      <c r="NQ3" s="335"/>
      <c r="NR3" s="335"/>
      <c r="NS3" s="335"/>
      <c r="NT3" s="335"/>
      <c r="NU3" s="335"/>
      <c r="NV3" s="335"/>
      <c r="NW3" s="335"/>
      <c r="NX3" s="335"/>
      <c r="NY3" s="335"/>
      <c r="NZ3" s="335"/>
      <c r="OA3" s="335"/>
      <c r="OB3" s="335"/>
      <c r="OC3" s="335"/>
      <c r="OD3" s="335"/>
      <c r="OE3" s="335"/>
      <c r="OF3" s="335"/>
      <c r="OG3" s="335"/>
      <c r="OH3" s="335"/>
      <c r="OI3" s="335"/>
      <c r="OJ3" s="335"/>
      <c r="OK3" s="335"/>
      <c r="OL3" s="335"/>
      <c r="OM3" s="335"/>
      <c r="ON3" s="335"/>
      <c r="OO3" s="335"/>
      <c r="OP3" s="335"/>
      <c r="OQ3" s="335"/>
      <c r="OR3" s="335"/>
      <c r="OS3" s="335"/>
      <c r="OT3" s="335"/>
      <c r="OU3" s="335"/>
      <c r="OV3" s="335"/>
      <c r="OW3" s="335"/>
      <c r="OX3" s="335"/>
      <c r="OY3" s="335"/>
      <c r="OZ3" s="335"/>
      <c r="PA3" s="335"/>
      <c r="PB3" s="335"/>
      <c r="PC3" s="335"/>
      <c r="PD3" s="335"/>
      <c r="PE3" s="335"/>
      <c r="PF3" s="335"/>
      <c r="PG3" s="335"/>
      <c r="PH3" s="335"/>
      <c r="PI3" s="335"/>
      <c r="PJ3" s="335"/>
      <c r="PK3" s="335"/>
      <c r="PL3" s="335"/>
      <c r="PM3" s="335"/>
      <c r="PN3" s="335"/>
      <c r="PO3" s="335"/>
      <c r="PP3" s="335"/>
      <c r="PQ3" s="335"/>
      <c r="PR3" s="335"/>
      <c r="PS3" s="335"/>
      <c r="PT3" s="335"/>
      <c r="PU3" s="335"/>
      <c r="PV3" s="335"/>
      <c r="PW3" s="335"/>
      <c r="PX3" s="335"/>
      <c r="PY3" s="335"/>
      <c r="PZ3" s="335"/>
      <c r="QA3" s="335"/>
      <c r="QB3" s="335"/>
      <c r="QC3" s="335"/>
      <c r="QD3" s="335"/>
      <c r="QE3" s="335"/>
      <c r="QF3" s="335"/>
      <c r="QG3" s="335"/>
      <c r="QH3" s="335"/>
      <c r="QI3" s="335"/>
      <c r="QJ3" s="335"/>
      <c r="QK3" s="335"/>
      <c r="QL3" s="335"/>
      <c r="QM3" s="335"/>
      <c r="QN3" s="335"/>
      <c r="QO3" s="335"/>
      <c r="QP3" s="335"/>
      <c r="QQ3" s="335"/>
      <c r="QR3" s="335"/>
      <c r="QS3" s="335"/>
      <c r="QT3" s="335"/>
      <c r="QU3" s="335"/>
      <c r="QV3" s="335"/>
      <c r="QW3" s="335"/>
      <c r="QX3" s="335"/>
      <c r="QY3" s="335"/>
      <c r="QZ3" s="335"/>
      <c r="RA3" s="335"/>
      <c r="RB3" s="335"/>
      <c r="RC3" s="335"/>
      <c r="RD3" s="335"/>
      <c r="RE3" s="335"/>
      <c r="RF3" s="335"/>
      <c r="RG3" s="335"/>
      <c r="RH3" s="335"/>
      <c r="RI3" s="335"/>
      <c r="RJ3" s="335"/>
      <c r="RK3" s="335"/>
      <c r="RL3" s="335"/>
      <c r="RM3" s="335"/>
      <c r="RN3" s="335"/>
      <c r="RO3" s="335"/>
      <c r="RP3" s="335"/>
      <c r="RQ3" s="335"/>
      <c r="RR3" s="335"/>
      <c r="RS3" s="335"/>
      <c r="RT3" s="335"/>
      <c r="RU3" s="335"/>
      <c r="RV3" s="335"/>
      <c r="RW3" s="335"/>
      <c r="RX3" s="335"/>
      <c r="RY3" s="335"/>
      <c r="RZ3" s="335"/>
      <c r="SA3" s="335"/>
      <c r="SB3" s="335"/>
      <c r="SC3" s="335"/>
      <c r="SD3" s="335"/>
      <c r="SE3" s="335"/>
      <c r="SF3" s="335"/>
      <c r="SG3" s="335"/>
      <c r="SH3" s="335"/>
      <c r="SI3" s="335"/>
      <c r="SJ3" s="335"/>
      <c r="SK3" s="335"/>
      <c r="SL3" s="335"/>
      <c r="SM3" s="335"/>
      <c r="SN3" s="335"/>
      <c r="SO3" s="335"/>
      <c r="SP3" s="335"/>
      <c r="SQ3" s="335"/>
      <c r="SR3" s="335"/>
      <c r="SS3" s="335"/>
      <c r="ST3" s="335"/>
      <c r="SU3" s="335"/>
      <c r="SV3" s="335"/>
      <c r="SW3" s="335"/>
      <c r="SX3" s="335"/>
      <c r="SY3" s="335"/>
      <c r="SZ3" s="335"/>
      <c r="TA3" s="335"/>
      <c r="TB3" s="335"/>
      <c r="TC3" s="335"/>
      <c r="TD3" s="335"/>
      <c r="TE3" s="335"/>
      <c r="TF3" s="335"/>
      <c r="TG3" s="335"/>
      <c r="TH3" s="335"/>
      <c r="TI3" s="335"/>
      <c r="TJ3" s="335"/>
      <c r="TK3" s="335"/>
      <c r="TL3" s="335"/>
      <c r="TM3" s="335"/>
      <c r="TN3" s="335"/>
      <c r="TO3" s="335"/>
      <c r="TP3" s="335"/>
      <c r="TQ3" s="335"/>
      <c r="TR3" s="335"/>
      <c r="TS3" s="335"/>
      <c r="TT3" s="335"/>
      <c r="TU3" s="335"/>
      <c r="TV3" s="335"/>
      <c r="TW3" s="335"/>
      <c r="TX3" s="335"/>
      <c r="TY3" s="335"/>
      <c r="TZ3" s="335"/>
      <c r="UA3" s="335"/>
      <c r="UB3" s="335"/>
      <c r="UC3" s="335"/>
      <c r="UD3" s="335"/>
      <c r="UE3" s="335"/>
      <c r="UF3" s="335"/>
      <c r="UG3" s="335"/>
      <c r="UH3" s="335"/>
      <c r="UI3" s="335"/>
      <c r="UJ3" s="335"/>
      <c r="UK3" s="335"/>
      <c r="UL3" s="335"/>
      <c r="UM3" s="335"/>
      <c r="UN3" s="335"/>
      <c r="UO3" s="335"/>
      <c r="UP3" s="335"/>
      <c r="UQ3" s="335"/>
      <c r="UR3" s="335"/>
      <c r="US3" s="335"/>
      <c r="UT3" s="335"/>
      <c r="UU3" s="335"/>
      <c r="UV3" s="335"/>
      <c r="UW3" s="335"/>
      <c r="UX3" s="335"/>
      <c r="UY3" s="335"/>
      <c r="UZ3" s="335"/>
      <c r="VA3" s="335"/>
      <c r="VB3" s="335"/>
      <c r="VC3" s="335"/>
      <c r="VD3" s="335"/>
      <c r="VE3" s="335"/>
      <c r="VF3" s="335"/>
      <c r="VG3" s="335"/>
      <c r="VH3" s="335"/>
      <c r="VI3" s="335"/>
      <c r="VJ3" s="335"/>
      <c r="VK3" s="335"/>
      <c r="VL3" s="335"/>
      <c r="VM3" s="335"/>
      <c r="VN3" s="335"/>
      <c r="VO3" s="335"/>
      <c r="VP3" s="335"/>
      <c r="VQ3" s="335"/>
      <c r="VR3" s="335"/>
      <c r="VS3" s="335"/>
      <c r="VT3" s="335"/>
      <c r="VU3" s="335"/>
      <c r="VV3" s="335"/>
      <c r="VW3" s="335"/>
      <c r="VX3" s="335"/>
      <c r="VY3" s="335"/>
      <c r="VZ3" s="335"/>
      <c r="WA3" s="335"/>
      <c r="WB3" s="335"/>
      <c r="WC3" s="335"/>
      <c r="WD3" s="335"/>
      <c r="WE3" s="335"/>
      <c r="WF3" s="335"/>
      <c r="WG3" s="335"/>
      <c r="WH3" s="335"/>
      <c r="WI3" s="335"/>
      <c r="WJ3" s="335"/>
      <c r="WK3" s="335"/>
      <c r="WL3" s="335"/>
      <c r="WM3" s="335"/>
      <c r="WN3" s="335"/>
      <c r="WO3" s="335"/>
      <c r="WP3" s="335"/>
      <c r="WQ3" s="335"/>
      <c r="WR3" s="335"/>
      <c r="WS3" s="335"/>
      <c r="WT3" s="335"/>
      <c r="WU3" s="335"/>
      <c r="WV3" s="335"/>
      <c r="WW3" s="335"/>
      <c r="WX3" s="335"/>
      <c r="WY3" s="335"/>
      <c r="WZ3" s="335"/>
      <c r="XA3" s="335"/>
      <c r="XB3" s="335"/>
      <c r="XC3" s="335"/>
      <c r="XD3" s="335"/>
      <c r="XE3" s="335"/>
      <c r="XF3" s="335"/>
      <c r="XG3" s="335"/>
      <c r="XH3" s="335"/>
      <c r="XI3" s="335"/>
      <c r="XJ3" s="335"/>
      <c r="XK3" s="335"/>
      <c r="XL3" s="335"/>
      <c r="XM3" s="335"/>
      <c r="XN3" s="335"/>
      <c r="XO3" s="335"/>
      <c r="XP3" s="335"/>
      <c r="XQ3" s="335"/>
      <c r="XR3" s="335"/>
      <c r="XS3" s="335"/>
      <c r="XT3" s="335"/>
      <c r="XU3" s="335"/>
      <c r="XV3" s="335"/>
      <c r="XW3" s="335"/>
      <c r="XX3" s="335"/>
      <c r="XY3" s="335"/>
      <c r="XZ3" s="335"/>
      <c r="YA3" s="335"/>
      <c r="YB3" s="335"/>
      <c r="YC3" s="335"/>
      <c r="YD3" s="335"/>
      <c r="YE3" s="335"/>
      <c r="YF3" s="335"/>
      <c r="YG3" s="335"/>
      <c r="YH3" s="335"/>
      <c r="YI3" s="335"/>
      <c r="YJ3" s="335"/>
      <c r="YK3" s="335"/>
      <c r="YL3" s="335"/>
      <c r="YM3" s="335"/>
      <c r="YN3" s="335"/>
      <c r="YO3" s="335"/>
      <c r="YP3" s="335"/>
      <c r="YQ3" s="335"/>
      <c r="YR3" s="335"/>
      <c r="YS3" s="335"/>
      <c r="YT3" s="335"/>
      <c r="YU3" s="335"/>
      <c r="YV3" s="335"/>
      <c r="YW3" s="335"/>
      <c r="YX3" s="335"/>
      <c r="YY3" s="335"/>
      <c r="YZ3" s="335"/>
      <c r="ZA3" s="335"/>
      <c r="ZB3" s="335"/>
      <c r="ZC3" s="335"/>
      <c r="ZD3" s="335"/>
      <c r="ZE3" s="335"/>
      <c r="ZF3" s="335"/>
      <c r="ZG3" s="335"/>
      <c r="ZH3" s="335"/>
      <c r="ZI3" s="335"/>
      <c r="ZJ3" s="335"/>
      <c r="ZK3" s="335"/>
      <c r="ZL3" s="335"/>
      <c r="ZM3" s="335"/>
      <c r="ZN3" s="335"/>
      <c r="ZO3" s="335"/>
      <c r="ZP3" s="335"/>
      <c r="ZQ3" s="335"/>
      <c r="ZR3" s="335"/>
      <c r="ZS3" s="335"/>
      <c r="ZT3" s="335"/>
      <c r="ZU3" s="335"/>
      <c r="ZV3" s="335"/>
      <c r="ZW3" s="335"/>
      <c r="ZX3" s="335"/>
      <c r="ZY3" s="335"/>
      <c r="ZZ3" s="335"/>
      <c r="AAA3" s="335"/>
      <c r="AAB3" s="335"/>
      <c r="AAC3" s="335"/>
      <c r="AAD3" s="335"/>
      <c r="AAE3" s="335"/>
      <c r="AAF3" s="335"/>
      <c r="AAG3" s="335"/>
      <c r="AAH3" s="335"/>
      <c r="AAI3" s="335"/>
      <c r="AAJ3" s="335"/>
      <c r="AAK3" s="335"/>
      <c r="AAL3" s="335"/>
      <c r="AAM3" s="335"/>
      <c r="AAN3" s="335"/>
      <c r="AAO3" s="335"/>
      <c r="AAP3" s="335"/>
      <c r="AAQ3" s="335"/>
      <c r="AAR3" s="335"/>
      <c r="AAS3" s="335"/>
      <c r="AAT3" s="335"/>
      <c r="AAU3" s="335"/>
      <c r="AAV3" s="335"/>
      <c r="AAW3" s="335"/>
      <c r="AAX3" s="335"/>
      <c r="AAY3" s="335"/>
      <c r="AAZ3" s="335"/>
      <c r="ABA3" s="335"/>
      <c r="ABB3" s="335"/>
      <c r="ABC3" s="335"/>
      <c r="ABD3" s="335"/>
      <c r="ABE3" s="335"/>
      <c r="ABF3" s="335"/>
      <c r="ABG3" s="335"/>
      <c r="ABH3" s="335"/>
      <c r="ABI3" s="335"/>
      <c r="ABJ3" s="335"/>
      <c r="ABK3" s="335"/>
      <c r="ABL3" s="335"/>
      <c r="ABM3" s="335"/>
      <c r="ABN3" s="335"/>
      <c r="ABO3" s="335"/>
      <c r="ABP3" s="335"/>
      <c r="ABQ3" s="335"/>
      <c r="ABR3" s="335"/>
      <c r="ABS3" s="335"/>
      <c r="ABT3" s="335"/>
      <c r="ABU3" s="335"/>
      <c r="ABV3" s="335"/>
      <c r="ABW3" s="335"/>
      <c r="ABX3" s="335"/>
      <c r="ABY3" s="335"/>
      <c r="ABZ3" s="335"/>
      <c r="ACA3" s="335"/>
      <c r="ACB3" s="335"/>
      <c r="ACC3" s="335"/>
      <c r="ACD3" s="335"/>
      <c r="ACE3" s="335"/>
      <c r="ACF3" s="335"/>
      <c r="ACG3" s="335"/>
      <c r="ACH3" s="335"/>
      <c r="ACI3" s="335"/>
      <c r="ACJ3" s="335"/>
      <c r="ACK3" s="335"/>
      <c r="ACL3" s="335"/>
      <c r="ACM3" s="335"/>
      <c r="ACN3" s="335"/>
      <c r="ACO3" s="335"/>
      <c r="ACP3" s="335"/>
      <c r="ACQ3" s="335"/>
      <c r="ACR3" s="335"/>
      <c r="ACS3" s="335"/>
      <c r="ACT3" s="335"/>
      <c r="ACU3" s="335"/>
      <c r="ACV3" s="335"/>
      <c r="ACW3" s="335"/>
      <c r="ACX3" s="335"/>
      <c r="ACY3" s="335"/>
      <c r="ACZ3" s="335"/>
      <c r="ADA3" s="335"/>
      <c r="ADB3" s="335"/>
      <c r="ADC3" s="335"/>
      <c r="ADD3" s="335"/>
      <c r="ADE3" s="335"/>
      <c r="ADF3" s="335"/>
      <c r="ADG3" s="335"/>
      <c r="ADH3" s="335"/>
      <c r="ADI3" s="335"/>
      <c r="ADJ3" s="335"/>
      <c r="ADK3" s="335"/>
      <c r="ADL3" s="335"/>
      <c r="ADM3" s="335"/>
      <c r="ADN3" s="335"/>
      <c r="ADO3" s="335"/>
      <c r="ADP3" s="335"/>
      <c r="ADQ3" s="335"/>
      <c r="ADR3" s="335"/>
      <c r="ADS3" s="335"/>
      <c r="ADT3" s="335"/>
      <c r="ADU3" s="335"/>
      <c r="ADV3" s="335"/>
      <c r="ADW3" s="335"/>
      <c r="ADX3" s="335"/>
      <c r="ADY3" s="335"/>
      <c r="ADZ3" s="335"/>
      <c r="AEA3" s="335"/>
      <c r="AEB3" s="335"/>
      <c r="AEC3" s="335"/>
      <c r="AED3" s="335"/>
      <c r="AEE3" s="335"/>
      <c r="AEF3" s="335"/>
      <c r="AEG3" s="335"/>
      <c r="AEH3" s="335"/>
      <c r="AEI3" s="335"/>
      <c r="AEJ3" s="335"/>
      <c r="AEK3" s="335"/>
      <c r="AEL3" s="335"/>
      <c r="AEM3" s="335"/>
      <c r="AEN3" s="335"/>
      <c r="AEO3" s="335"/>
      <c r="AEP3" s="335"/>
      <c r="AEQ3" s="335"/>
      <c r="AER3" s="335"/>
      <c r="AES3" s="335"/>
      <c r="AET3" s="335"/>
      <c r="AEU3" s="335"/>
      <c r="AEV3" s="335"/>
      <c r="AEW3" s="335"/>
      <c r="AEX3" s="335"/>
      <c r="AEY3" s="335"/>
      <c r="AEZ3" s="335"/>
      <c r="AFA3" s="335"/>
      <c r="AFB3" s="335"/>
      <c r="AFC3" s="335"/>
      <c r="AFD3" s="335"/>
      <c r="AFE3" s="335"/>
      <c r="AFF3" s="335"/>
      <c r="AFG3" s="335"/>
      <c r="AFH3" s="335"/>
      <c r="AFI3" s="335"/>
      <c r="AFJ3" s="335"/>
      <c r="AFK3" s="335"/>
      <c r="AFL3" s="335"/>
      <c r="AFM3" s="335"/>
      <c r="AFN3" s="335"/>
      <c r="AFO3" s="335"/>
      <c r="AFP3" s="335"/>
      <c r="AFQ3" s="335"/>
      <c r="AFR3" s="335"/>
      <c r="AFS3" s="335"/>
      <c r="AFT3" s="335"/>
      <c r="AFU3" s="335"/>
      <c r="AFV3" s="335"/>
      <c r="AFW3" s="335"/>
      <c r="AFX3" s="335"/>
      <c r="AFY3" s="335"/>
      <c r="AFZ3" s="335"/>
      <c r="AGA3" s="335"/>
      <c r="AGB3" s="335"/>
      <c r="AGC3" s="335"/>
      <c r="AGD3" s="335"/>
      <c r="AGE3" s="335"/>
      <c r="AGF3" s="335"/>
      <c r="AGG3" s="335"/>
      <c r="AGH3" s="335"/>
      <c r="AGI3" s="335"/>
      <c r="AGJ3" s="335"/>
      <c r="AGK3" s="335"/>
      <c r="AGL3" s="335"/>
      <c r="AGM3" s="335"/>
      <c r="AGN3" s="335"/>
      <c r="AGO3" s="335"/>
      <c r="AGP3" s="335"/>
      <c r="AGQ3" s="335"/>
      <c r="AGR3" s="335"/>
      <c r="AGS3" s="335"/>
      <c r="AGT3" s="335"/>
      <c r="AGU3" s="335"/>
      <c r="AGV3" s="335"/>
      <c r="AGW3" s="335"/>
      <c r="AGX3" s="335"/>
      <c r="AGY3" s="335"/>
      <c r="AGZ3" s="335"/>
      <c r="AHA3" s="335"/>
      <c r="AHB3" s="335"/>
      <c r="AHC3" s="335"/>
      <c r="AHD3" s="335"/>
      <c r="AHE3" s="335"/>
      <c r="AHF3" s="335"/>
      <c r="AHG3" s="335"/>
      <c r="AHH3" s="335"/>
      <c r="AHI3" s="335"/>
      <c r="AHJ3" s="335"/>
      <c r="AHK3" s="335"/>
      <c r="AHL3" s="335"/>
      <c r="AHM3" s="335"/>
      <c r="AHN3" s="335"/>
      <c r="AHO3" s="335"/>
      <c r="AHP3" s="335"/>
      <c r="AHQ3" s="335"/>
      <c r="AHR3" s="335"/>
      <c r="AHS3" s="335"/>
      <c r="AHT3" s="335"/>
      <c r="AHU3" s="335"/>
      <c r="AHV3" s="335"/>
      <c r="AHW3" s="335"/>
      <c r="AHX3" s="335"/>
      <c r="AHY3" s="335"/>
      <c r="AHZ3" s="335"/>
      <c r="AIA3" s="335"/>
      <c r="AIB3" s="335"/>
      <c r="AIC3" s="335"/>
      <c r="AID3" s="335"/>
      <c r="AIE3" s="335"/>
      <c r="AIF3" s="335"/>
      <c r="AIG3" s="335"/>
      <c r="AIH3" s="335"/>
      <c r="AII3" s="335"/>
      <c r="AIJ3" s="335"/>
      <c r="AIK3" s="335"/>
      <c r="AIL3" s="335"/>
      <c r="AIM3" s="335"/>
      <c r="AIN3" s="335"/>
      <c r="AIO3" s="335"/>
      <c r="AIP3" s="335"/>
      <c r="AIQ3" s="335"/>
      <c r="AIR3" s="335"/>
      <c r="AIS3" s="335"/>
      <c r="AIT3" s="335"/>
      <c r="AIU3" s="335"/>
      <c r="AIV3" s="335"/>
      <c r="AIW3" s="335"/>
      <c r="AIX3" s="335"/>
      <c r="AIY3" s="335"/>
      <c r="AIZ3" s="335"/>
      <c r="AJA3" s="335"/>
      <c r="AJB3" s="335"/>
      <c r="AJC3" s="335"/>
      <c r="AJD3" s="335"/>
      <c r="AJE3" s="335"/>
      <c r="AJF3" s="335"/>
      <c r="AJG3" s="335"/>
      <c r="AJH3" s="335"/>
      <c r="AJI3" s="335"/>
      <c r="AJJ3" s="335"/>
      <c r="AJK3" s="335"/>
      <c r="AJL3" s="335"/>
      <c r="AJM3" s="335"/>
      <c r="AJN3" s="335"/>
      <c r="AJO3" s="335"/>
      <c r="AJP3" s="335"/>
      <c r="AJQ3" s="335"/>
      <c r="AJR3" s="335"/>
      <c r="AJS3" s="335"/>
      <c r="AJT3" s="335"/>
      <c r="AJU3" s="335"/>
      <c r="AJV3" s="335"/>
      <c r="AJW3" s="335"/>
      <c r="AJX3" s="335"/>
      <c r="AJY3" s="335"/>
      <c r="AJZ3" s="335"/>
      <c r="AKA3" s="335"/>
      <c r="AKB3" s="335"/>
      <c r="AKC3" s="335"/>
      <c r="AKD3" s="335"/>
      <c r="AKE3" s="335"/>
      <c r="AKF3" s="335"/>
      <c r="AKG3" s="335"/>
      <c r="AKH3" s="335"/>
      <c r="AKI3" s="335"/>
      <c r="AKJ3" s="335"/>
      <c r="AKK3" s="335"/>
      <c r="AKL3" s="335"/>
      <c r="AKM3" s="335"/>
      <c r="AKN3" s="335"/>
      <c r="AKO3" s="335"/>
      <c r="AKP3" s="335"/>
      <c r="AKQ3" s="335"/>
      <c r="AKR3" s="335"/>
      <c r="AKS3" s="335"/>
      <c r="AKT3" s="335"/>
      <c r="AKU3" s="335"/>
      <c r="AKV3" s="335"/>
      <c r="AKW3" s="335"/>
      <c r="AKX3" s="335"/>
      <c r="AKY3" s="335"/>
      <c r="AKZ3" s="335"/>
      <c r="ALA3" s="335"/>
      <c r="ALB3" s="335"/>
      <c r="ALC3" s="335"/>
      <c r="ALD3" s="335"/>
      <c r="ALE3" s="335"/>
      <c r="ALF3" s="335"/>
      <c r="ALG3" s="335"/>
      <c r="ALH3" s="335"/>
      <c r="ALI3" s="335"/>
      <c r="ALJ3" s="335"/>
      <c r="ALK3" s="335"/>
      <c r="ALL3" s="335"/>
      <c r="ALM3" s="335"/>
      <c r="ALN3" s="335"/>
      <c r="ALO3" s="335"/>
      <c r="ALP3" s="335"/>
      <c r="ALQ3" s="335"/>
      <c r="ALR3" s="335"/>
      <c r="ALS3" s="335"/>
      <c r="ALT3" s="335"/>
      <c r="ALU3" s="335"/>
      <c r="ALV3" s="335"/>
      <c r="ALW3" s="335"/>
      <c r="ALX3" s="335"/>
      <c r="ALY3" s="335"/>
      <c r="ALZ3" s="335"/>
      <c r="AMA3" s="335"/>
      <c r="AMB3" s="335"/>
      <c r="AMC3" s="335"/>
      <c r="AMD3" s="335"/>
      <c r="AME3" s="335"/>
      <c r="AMF3" s="335"/>
      <c r="AMG3" s="335"/>
      <c r="AMH3" s="335"/>
      <c r="AMI3" s="335"/>
      <c r="AMJ3" s="335"/>
      <c r="AMK3" s="335"/>
      <c r="AML3" s="335"/>
      <c r="AMM3" s="335"/>
      <c r="AMN3" s="335"/>
      <c r="AMO3" s="335"/>
      <c r="AMP3" s="335"/>
      <c r="AMQ3" s="335"/>
      <c r="AMR3" s="335"/>
      <c r="AMS3" s="335"/>
      <c r="AMT3" s="335"/>
      <c r="AMU3" s="335"/>
      <c r="AMV3" s="335"/>
      <c r="AMW3" s="335"/>
      <c r="AMX3" s="335"/>
      <c r="AMY3" s="335"/>
      <c r="AMZ3" s="335"/>
      <c r="ANA3" s="335"/>
      <c r="ANB3" s="335"/>
      <c r="ANC3" s="335"/>
      <c r="AND3" s="335"/>
      <c r="ANE3" s="335"/>
      <c r="ANF3" s="335"/>
      <c r="ANG3" s="335"/>
      <c r="ANH3" s="335"/>
      <c r="ANI3" s="335"/>
      <c r="ANJ3" s="335"/>
      <c r="ANK3" s="335"/>
      <c r="ANL3" s="335"/>
      <c r="ANM3" s="335"/>
      <c r="ANN3" s="335"/>
      <c r="ANO3" s="335"/>
      <c r="ANP3" s="335"/>
      <c r="ANQ3" s="335"/>
      <c r="ANR3" s="335"/>
      <c r="ANS3" s="335"/>
      <c r="ANT3" s="335"/>
      <c r="ANU3" s="335"/>
      <c r="ANV3" s="335"/>
      <c r="ANW3" s="335"/>
      <c r="ANX3" s="335"/>
      <c r="ANY3" s="335"/>
      <c r="ANZ3" s="335"/>
      <c r="AOA3" s="335"/>
      <c r="AOB3" s="335"/>
      <c r="AOC3" s="335"/>
      <c r="AOD3" s="335"/>
      <c r="AOE3" s="335"/>
      <c r="AOF3" s="335"/>
      <c r="AOG3" s="335"/>
      <c r="AOH3" s="335"/>
      <c r="AOI3" s="335"/>
      <c r="AOJ3" s="335"/>
      <c r="AOK3" s="335"/>
      <c r="AOL3" s="335"/>
      <c r="AOM3" s="335"/>
      <c r="AON3" s="335"/>
      <c r="AOO3" s="335"/>
      <c r="AOP3" s="335"/>
      <c r="AOQ3" s="335"/>
      <c r="AOR3" s="335"/>
      <c r="AOS3" s="335"/>
      <c r="AOT3" s="335"/>
      <c r="AOU3" s="335"/>
      <c r="AOV3" s="335"/>
      <c r="AOW3" s="335"/>
      <c r="AOX3" s="335"/>
      <c r="AOY3" s="335"/>
      <c r="AOZ3" s="335"/>
      <c r="APA3" s="335"/>
      <c r="APB3" s="335"/>
      <c r="APC3" s="335"/>
      <c r="APD3" s="335"/>
      <c r="APE3" s="335"/>
      <c r="APF3" s="335"/>
      <c r="APG3" s="335"/>
      <c r="APH3" s="335"/>
      <c r="API3" s="335"/>
      <c r="APJ3" s="335"/>
      <c r="APK3" s="335"/>
      <c r="APL3" s="335"/>
      <c r="APM3" s="335"/>
      <c r="APN3" s="335"/>
      <c r="APO3" s="335"/>
      <c r="APP3" s="335"/>
      <c r="APQ3" s="335"/>
      <c r="APR3" s="335"/>
      <c r="APS3" s="335"/>
      <c r="APT3" s="335"/>
      <c r="APU3" s="335"/>
      <c r="APV3" s="335"/>
      <c r="APW3" s="335"/>
      <c r="APX3" s="335"/>
      <c r="APY3" s="335"/>
      <c r="APZ3" s="335"/>
      <c r="AQA3" s="335"/>
      <c r="AQB3" s="335"/>
      <c r="AQC3" s="335"/>
      <c r="AQD3" s="335"/>
      <c r="AQE3" s="335"/>
      <c r="AQF3" s="335"/>
      <c r="AQG3" s="335"/>
      <c r="AQH3" s="335"/>
      <c r="AQI3" s="335"/>
      <c r="AQJ3" s="335"/>
      <c r="AQK3" s="335"/>
      <c r="AQL3" s="335"/>
      <c r="AQM3" s="335"/>
      <c r="AQN3" s="335"/>
      <c r="AQO3" s="335"/>
      <c r="AQP3" s="335"/>
      <c r="AQQ3" s="335"/>
      <c r="AQR3" s="335"/>
      <c r="AQS3" s="335"/>
      <c r="AQT3" s="335"/>
      <c r="AQU3" s="335"/>
      <c r="AQV3" s="335"/>
      <c r="AQW3" s="335"/>
      <c r="AQX3" s="335"/>
      <c r="AQY3" s="335"/>
      <c r="AQZ3" s="335"/>
      <c r="ARA3" s="335"/>
      <c r="ARB3" s="335"/>
      <c r="ARC3" s="335"/>
      <c r="ARD3" s="335"/>
      <c r="ARE3" s="335"/>
      <c r="ARF3" s="335"/>
      <c r="ARG3" s="335"/>
      <c r="ARH3" s="335"/>
      <c r="ARI3" s="335"/>
      <c r="ARJ3" s="335"/>
      <c r="ARK3" s="335"/>
      <c r="ARL3" s="335"/>
      <c r="ARM3" s="335"/>
      <c r="ARN3" s="335"/>
      <c r="ARO3" s="335"/>
      <c r="ARP3" s="335"/>
      <c r="ARQ3" s="335"/>
      <c r="ARR3" s="335"/>
      <c r="ARS3" s="335"/>
      <c r="ART3" s="335"/>
      <c r="ARU3" s="335"/>
      <c r="ARV3" s="335"/>
      <c r="ARW3" s="335"/>
      <c r="ARX3" s="335"/>
      <c r="ARY3" s="335"/>
      <c r="ARZ3" s="335"/>
      <c r="ASA3" s="335"/>
      <c r="ASB3" s="335"/>
      <c r="ASC3" s="335"/>
      <c r="ASD3" s="335"/>
      <c r="ASE3" s="335"/>
      <c r="ASF3" s="335"/>
      <c r="ASG3" s="335"/>
      <c r="ASH3" s="335"/>
      <c r="ASI3" s="335"/>
      <c r="ASJ3" s="335"/>
      <c r="ASK3" s="335"/>
      <c r="ASL3" s="335"/>
      <c r="ASM3" s="335"/>
      <c r="ASN3" s="335"/>
      <c r="ASO3" s="335"/>
      <c r="ASP3" s="335"/>
      <c r="ASQ3" s="335"/>
      <c r="ASR3" s="335"/>
      <c r="ASS3" s="335"/>
      <c r="AST3" s="335"/>
      <c r="ASU3" s="335"/>
      <c r="ASV3" s="335"/>
      <c r="ASW3" s="335"/>
      <c r="ASX3" s="335"/>
      <c r="ASY3" s="335"/>
      <c r="ASZ3" s="335"/>
      <c r="ATA3" s="335"/>
      <c r="ATB3" s="335"/>
      <c r="ATC3" s="335"/>
      <c r="ATD3" s="335"/>
      <c r="ATE3" s="335"/>
      <c r="ATF3" s="335"/>
      <c r="ATG3" s="335"/>
      <c r="ATH3" s="335"/>
      <c r="ATI3" s="335"/>
      <c r="ATJ3" s="335"/>
      <c r="ATK3" s="335"/>
      <c r="ATL3" s="335"/>
      <c r="ATM3" s="335"/>
      <c r="ATN3" s="335"/>
      <c r="ATO3" s="335"/>
      <c r="ATP3" s="335"/>
      <c r="ATQ3" s="335"/>
      <c r="ATR3" s="335"/>
      <c r="ATS3" s="335"/>
      <c r="ATT3" s="335"/>
      <c r="ATU3" s="335"/>
      <c r="ATV3" s="335"/>
      <c r="ATW3" s="335"/>
      <c r="ATX3" s="335"/>
      <c r="ATY3" s="335"/>
      <c r="ATZ3" s="335"/>
      <c r="AUA3" s="335"/>
      <c r="AUB3" s="335"/>
      <c r="AUC3" s="335"/>
      <c r="AUD3" s="335"/>
      <c r="AUE3" s="335"/>
      <c r="AUF3" s="335"/>
      <c r="AUG3" s="335"/>
      <c r="AUH3" s="335"/>
      <c r="AUI3" s="335"/>
      <c r="AUJ3" s="335"/>
      <c r="AUK3" s="335"/>
      <c r="AUL3" s="335"/>
      <c r="AUM3" s="335"/>
      <c r="AUN3" s="335"/>
      <c r="AUO3" s="335"/>
      <c r="AUP3" s="335"/>
      <c r="AUQ3" s="335"/>
      <c r="AUR3" s="335"/>
      <c r="AUS3" s="335"/>
      <c r="AUT3" s="335"/>
      <c r="AUU3" s="335"/>
      <c r="AUV3" s="335"/>
      <c r="AUW3" s="335"/>
      <c r="AUX3" s="335"/>
      <c r="AUY3" s="335"/>
      <c r="AUZ3" s="335"/>
      <c r="AVA3" s="335"/>
      <c r="AVB3" s="335"/>
      <c r="AVC3" s="335"/>
      <c r="AVD3" s="335"/>
      <c r="AVE3" s="335"/>
      <c r="AVF3" s="335"/>
      <c r="AVG3" s="335"/>
      <c r="AVH3" s="335"/>
      <c r="AVI3" s="335"/>
      <c r="AVJ3" s="335"/>
      <c r="AVK3" s="335"/>
      <c r="AVL3" s="335"/>
      <c r="AVM3" s="335"/>
      <c r="AVN3" s="335"/>
      <c r="AVO3" s="335"/>
      <c r="AVP3" s="335"/>
      <c r="AVQ3" s="335"/>
      <c r="AVR3" s="335"/>
      <c r="AVS3" s="335"/>
      <c r="AVT3" s="335"/>
      <c r="AVU3" s="335"/>
      <c r="AVV3" s="335"/>
      <c r="AVW3" s="335"/>
      <c r="AVX3" s="335"/>
      <c r="AVY3" s="335"/>
      <c r="AVZ3" s="335"/>
      <c r="AWA3" s="335"/>
      <c r="AWB3" s="335"/>
      <c r="AWC3" s="335"/>
      <c r="AWD3" s="335"/>
      <c r="AWE3" s="335"/>
      <c r="AWF3" s="335"/>
      <c r="AWG3" s="335"/>
      <c r="AWH3" s="335"/>
      <c r="AWI3" s="335"/>
      <c r="AWJ3" s="335"/>
      <c r="AWK3" s="335"/>
      <c r="AWL3" s="335"/>
      <c r="AWM3" s="335"/>
      <c r="AWN3" s="335"/>
      <c r="AWO3" s="335"/>
      <c r="AWP3" s="335"/>
      <c r="AWQ3" s="335"/>
      <c r="AWR3" s="335"/>
      <c r="AWS3" s="335"/>
      <c r="AWT3" s="335"/>
      <c r="AWU3" s="335"/>
      <c r="AWV3" s="335"/>
      <c r="AWW3" s="335"/>
      <c r="AWX3" s="335"/>
      <c r="AWY3" s="335"/>
      <c r="AWZ3" s="335"/>
      <c r="AXA3" s="335"/>
      <c r="AXB3" s="335"/>
      <c r="AXC3" s="335"/>
      <c r="AXD3" s="335"/>
      <c r="AXE3" s="335"/>
      <c r="AXF3" s="335"/>
      <c r="AXG3" s="335"/>
      <c r="AXH3" s="335"/>
      <c r="AXI3" s="335"/>
      <c r="AXJ3" s="335"/>
      <c r="AXK3" s="335"/>
      <c r="AXL3" s="335"/>
      <c r="AXM3" s="335"/>
      <c r="AXN3" s="335"/>
      <c r="AXO3" s="335"/>
      <c r="AXP3" s="335"/>
      <c r="AXQ3" s="335"/>
      <c r="AXR3" s="335"/>
      <c r="AXS3" s="335"/>
      <c r="AXT3" s="335"/>
      <c r="AXU3" s="335"/>
      <c r="AXV3" s="335"/>
      <c r="AXW3" s="335"/>
      <c r="AXX3" s="335"/>
      <c r="AXY3" s="335"/>
      <c r="AXZ3" s="335"/>
      <c r="AYA3" s="335"/>
      <c r="AYB3" s="335"/>
      <c r="AYC3" s="335"/>
      <c r="AYD3" s="335"/>
      <c r="AYE3" s="335"/>
      <c r="AYF3" s="335"/>
      <c r="AYG3" s="335"/>
      <c r="AYH3" s="335"/>
      <c r="AYI3" s="335"/>
      <c r="AYJ3" s="335"/>
      <c r="AYK3" s="335"/>
      <c r="AYL3" s="335"/>
      <c r="AYM3" s="335"/>
      <c r="AYN3" s="335"/>
      <c r="AYO3" s="335"/>
      <c r="AYP3" s="335"/>
      <c r="AYQ3" s="335"/>
      <c r="AYR3" s="335"/>
      <c r="AYS3" s="335"/>
      <c r="AYT3" s="335"/>
      <c r="AYU3" s="335"/>
      <c r="AYV3" s="335"/>
      <c r="AYW3" s="335"/>
      <c r="AYX3" s="335"/>
      <c r="AYY3" s="335"/>
      <c r="AYZ3" s="335"/>
      <c r="AZA3" s="335"/>
      <c r="AZB3" s="335"/>
      <c r="AZC3" s="335"/>
      <c r="AZD3" s="335"/>
      <c r="AZE3" s="335"/>
      <c r="AZF3" s="335"/>
      <c r="AZG3" s="335"/>
      <c r="AZH3" s="335"/>
      <c r="AZI3" s="335"/>
      <c r="AZJ3" s="335"/>
      <c r="AZK3" s="335"/>
      <c r="AZL3" s="335"/>
      <c r="AZM3" s="335"/>
      <c r="AZN3" s="335"/>
      <c r="AZO3" s="335"/>
      <c r="AZP3" s="335"/>
      <c r="AZQ3" s="335"/>
      <c r="AZR3" s="335"/>
      <c r="AZS3" s="335"/>
      <c r="AZT3" s="335"/>
      <c r="AZU3" s="335"/>
      <c r="AZV3" s="335"/>
      <c r="AZW3" s="335"/>
      <c r="AZX3" s="335"/>
      <c r="AZY3" s="335"/>
      <c r="AZZ3" s="335"/>
      <c r="BAA3" s="335"/>
      <c r="BAB3" s="335"/>
      <c r="BAC3" s="335"/>
      <c r="BAD3" s="335"/>
      <c r="BAE3" s="335"/>
      <c r="BAF3" s="335"/>
      <c r="BAG3" s="335"/>
      <c r="BAH3" s="335"/>
      <c r="BAI3" s="335"/>
      <c r="BAJ3" s="335"/>
      <c r="BAK3" s="335"/>
      <c r="BAL3" s="335"/>
      <c r="BAM3" s="335"/>
      <c r="BAN3" s="335"/>
      <c r="BAO3" s="335"/>
      <c r="BAP3" s="335"/>
      <c r="BAQ3" s="335"/>
      <c r="BAR3" s="335"/>
      <c r="BAS3" s="335"/>
      <c r="BAT3" s="335"/>
      <c r="BAU3" s="335"/>
      <c r="BAV3" s="335"/>
      <c r="BAW3" s="335"/>
      <c r="BAX3" s="335"/>
      <c r="BAY3" s="335"/>
      <c r="BAZ3" s="335"/>
      <c r="BBA3" s="335"/>
      <c r="BBB3" s="335"/>
      <c r="BBC3" s="335"/>
      <c r="BBD3" s="335"/>
      <c r="BBE3" s="335"/>
      <c r="BBF3" s="335"/>
      <c r="BBG3" s="335"/>
      <c r="BBH3" s="335"/>
      <c r="BBI3" s="335"/>
      <c r="BBJ3" s="335"/>
      <c r="BBK3" s="335"/>
      <c r="BBL3" s="335"/>
      <c r="BBM3" s="335"/>
      <c r="BBN3" s="335"/>
      <c r="BBO3" s="335"/>
      <c r="BBP3" s="335"/>
      <c r="BBQ3" s="335"/>
      <c r="BBR3" s="335"/>
      <c r="BBS3" s="335"/>
      <c r="BBT3" s="335"/>
      <c r="BBU3" s="335"/>
      <c r="BBV3" s="335"/>
      <c r="BBW3" s="335"/>
      <c r="BBX3" s="335"/>
      <c r="BBY3" s="335"/>
      <c r="BBZ3" s="335"/>
      <c r="BCA3" s="335"/>
      <c r="BCB3" s="335"/>
      <c r="BCC3" s="335"/>
      <c r="BCD3" s="335"/>
      <c r="BCE3" s="335"/>
      <c r="BCF3" s="335"/>
      <c r="BCG3" s="335"/>
      <c r="BCH3" s="335"/>
      <c r="BCI3" s="335"/>
      <c r="BCJ3" s="335"/>
      <c r="BCK3" s="335"/>
      <c r="BCL3" s="335"/>
      <c r="BCM3" s="335"/>
      <c r="BCN3" s="335"/>
      <c r="BCO3" s="335"/>
      <c r="BCP3" s="335"/>
      <c r="BCQ3" s="335"/>
      <c r="BCR3" s="335"/>
      <c r="BCS3" s="335"/>
      <c r="BCT3" s="335"/>
      <c r="BCU3" s="335"/>
      <c r="BCV3" s="335"/>
      <c r="BCW3" s="335"/>
      <c r="BCX3" s="335"/>
      <c r="BCY3" s="335"/>
      <c r="BCZ3" s="335"/>
      <c r="BDA3" s="335"/>
      <c r="BDB3" s="335"/>
      <c r="BDC3" s="335"/>
      <c r="BDD3" s="335"/>
      <c r="BDE3" s="335"/>
      <c r="BDF3" s="335"/>
      <c r="BDG3" s="335"/>
      <c r="BDH3" s="335"/>
      <c r="BDI3" s="335"/>
      <c r="BDJ3" s="335"/>
      <c r="BDK3" s="335"/>
      <c r="BDL3" s="335"/>
      <c r="BDM3" s="335"/>
      <c r="BDN3" s="335"/>
      <c r="BDO3" s="335"/>
      <c r="BDP3" s="335"/>
      <c r="BDQ3" s="335"/>
      <c r="BDR3" s="335"/>
      <c r="BDS3" s="335"/>
      <c r="BDT3" s="335"/>
      <c r="BDU3" s="335"/>
      <c r="BDV3" s="335"/>
      <c r="BDW3" s="335"/>
      <c r="BDX3" s="335"/>
      <c r="BDY3" s="335"/>
      <c r="BDZ3" s="335"/>
      <c r="BEA3" s="335"/>
      <c r="BEB3" s="335"/>
      <c r="BEC3" s="335"/>
      <c r="BED3" s="335"/>
      <c r="BEE3" s="335"/>
      <c r="BEF3" s="335"/>
      <c r="BEG3" s="335"/>
      <c r="BEH3" s="335"/>
      <c r="BEI3" s="335"/>
      <c r="BEJ3" s="335"/>
      <c r="BEK3" s="335"/>
      <c r="BEL3" s="335"/>
      <c r="BEM3" s="335"/>
      <c r="BEN3" s="335"/>
      <c r="BEO3" s="335"/>
      <c r="BEP3" s="335"/>
      <c r="BEQ3" s="335"/>
      <c r="BER3" s="335"/>
      <c r="BES3" s="335"/>
      <c r="BET3" s="335"/>
      <c r="BEU3" s="335"/>
      <c r="BEV3" s="335"/>
      <c r="BEW3" s="335"/>
      <c r="BEX3" s="335"/>
      <c r="BEY3" s="335"/>
      <c r="BEZ3" s="335"/>
      <c r="BFA3" s="335"/>
      <c r="BFB3" s="335"/>
      <c r="BFC3" s="335"/>
      <c r="BFD3" s="335"/>
      <c r="BFE3" s="335"/>
      <c r="BFF3" s="335"/>
      <c r="BFG3" s="335"/>
      <c r="BFH3" s="335"/>
      <c r="BFI3" s="335"/>
      <c r="BFJ3" s="335"/>
      <c r="BFK3" s="335"/>
      <c r="BFL3" s="335"/>
      <c r="BFM3" s="335"/>
      <c r="BFN3" s="335"/>
      <c r="BFO3" s="335"/>
      <c r="BFP3" s="335"/>
      <c r="BFQ3" s="335"/>
      <c r="BFR3" s="335"/>
      <c r="BFS3" s="335"/>
      <c r="BFT3" s="335"/>
      <c r="BFU3" s="335"/>
      <c r="BFV3" s="335"/>
      <c r="BFW3" s="335"/>
      <c r="BFX3" s="335"/>
      <c r="BFY3" s="335"/>
      <c r="BFZ3" s="335"/>
      <c r="BGA3" s="335"/>
      <c r="BGB3" s="335"/>
      <c r="BGC3" s="335"/>
      <c r="BGD3" s="335"/>
      <c r="BGE3" s="335"/>
      <c r="BGF3" s="335"/>
      <c r="BGG3" s="335"/>
      <c r="BGH3" s="335"/>
      <c r="BGI3" s="335"/>
      <c r="BGJ3" s="335"/>
      <c r="BGK3" s="335"/>
      <c r="BGL3" s="335"/>
      <c r="BGM3" s="335"/>
      <c r="BGN3" s="335"/>
      <c r="BGO3" s="335"/>
      <c r="BGP3" s="335"/>
      <c r="BGQ3" s="335"/>
      <c r="BGR3" s="335"/>
      <c r="BGS3" s="335"/>
      <c r="BGT3" s="335"/>
      <c r="BGU3" s="335"/>
      <c r="BGV3" s="335"/>
      <c r="BGW3" s="335"/>
      <c r="BGX3" s="335"/>
      <c r="BGY3" s="335"/>
      <c r="BGZ3" s="335"/>
      <c r="BHA3" s="335"/>
      <c r="BHB3" s="335"/>
      <c r="BHC3" s="335"/>
      <c r="BHD3" s="335"/>
      <c r="BHE3" s="335"/>
      <c r="BHF3" s="335"/>
      <c r="BHG3" s="335"/>
      <c r="BHH3" s="335"/>
      <c r="BHI3" s="335"/>
      <c r="BHJ3" s="335"/>
      <c r="BHK3" s="335"/>
      <c r="BHL3" s="335"/>
      <c r="BHM3" s="335"/>
      <c r="BHN3" s="335"/>
      <c r="BHO3" s="335"/>
      <c r="BHP3" s="335"/>
      <c r="BHQ3" s="335"/>
      <c r="BHR3" s="335"/>
      <c r="BHS3" s="335"/>
      <c r="BHT3" s="335"/>
      <c r="BHU3" s="335"/>
      <c r="BHV3" s="335"/>
      <c r="BHW3" s="335"/>
      <c r="BHX3" s="335"/>
      <c r="BHY3" s="335"/>
      <c r="BHZ3" s="335"/>
      <c r="BIA3" s="335"/>
      <c r="BIB3" s="335"/>
      <c r="BIC3" s="335"/>
      <c r="BID3" s="335"/>
      <c r="BIE3" s="335"/>
      <c r="BIF3" s="335"/>
      <c r="BIG3" s="335"/>
      <c r="BIH3" s="335"/>
      <c r="BII3" s="335"/>
      <c r="BIJ3" s="335"/>
      <c r="BIK3" s="335"/>
      <c r="BIL3" s="335"/>
      <c r="BIM3" s="335"/>
      <c r="BIN3" s="335"/>
      <c r="BIO3" s="335"/>
      <c r="BIP3" s="335"/>
      <c r="BIQ3" s="335"/>
      <c r="BIR3" s="335"/>
      <c r="BIS3" s="335"/>
      <c r="BIT3" s="335"/>
      <c r="BIU3" s="335"/>
      <c r="BIV3" s="335"/>
      <c r="BIW3" s="335"/>
      <c r="BIX3" s="335"/>
      <c r="BIY3" s="335"/>
      <c r="BIZ3" s="335"/>
      <c r="BJA3" s="335"/>
      <c r="BJB3" s="335"/>
      <c r="BJC3" s="335"/>
      <c r="BJD3" s="335"/>
      <c r="BJE3" s="335"/>
      <c r="BJF3" s="335"/>
      <c r="BJG3" s="335"/>
      <c r="BJH3" s="335"/>
      <c r="BJI3" s="335"/>
      <c r="BJJ3" s="335"/>
      <c r="BJK3" s="335"/>
      <c r="BJL3" s="335"/>
      <c r="BJM3" s="335"/>
      <c r="BJN3" s="335"/>
      <c r="BJO3" s="335"/>
      <c r="BJP3" s="335"/>
      <c r="BJQ3" s="335"/>
      <c r="BJR3" s="335"/>
      <c r="BJS3" s="335"/>
      <c r="BJT3" s="335"/>
      <c r="BJU3" s="335"/>
      <c r="BJV3" s="335"/>
      <c r="BJW3" s="335"/>
      <c r="BJX3" s="335"/>
      <c r="BJY3" s="335"/>
      <c r="BJZ3" s="335"/>
      <c r="BKA3" s="335"/>
      <c r="BKB3" s="335"/>
      <c r="BKC3" s="335"/>
      <c r="BKD3" s="335"/>
      <c r="BKE3" s="335"/>
      <c r="BKF3" s="335"/>
      <c r="BKG3" s="335"/>
      <c r="BKH3" s="335"/>
      <c r="BKI3" s="335"/>
      <c r="BKJ3" s="335"/>
      <c r="BKK3" s="335"/>
      <c r="BKL3" s="335"/>
      <c r="BKM3" s="335"/>
      <c r="BKN3" s="335"/>
      <c r="BKO3" s="335"/>
      <c r="BKP3" s="335"/>
      <c r="BKQ3" s="335"/>
      <c r="BKR3" s="335"/>
      <c r="BKS3" s="335"/>
      <c r="BKT3" s="335"/>
      <c r="BKU3" s="335"/>
      <c r="BKV3" s="335"/>
      <c r="BKW3" s="335"/>
      <c r="BKX3" s="335"/>
      <c r="BKY3" s="335"/>
      <c r="BKZ3" s="335"/>
      <c r="BLA3" s="335"/>
      <c r="BLB3" s="335"/>
      <c r="BLC3" s="335"/>
      <c r="BLD3" s="335"/>
      <c r="BLE3" s="335"/>
      <c r="BLF3" s="335"/>
      <c r="BLG3" s="335"/>
      <c r="BLH3" s="335"/>
      <c r="BLI3" s="335"/>
      <c r="BLJ3" s="335"/>
      <c r="BLK3" s="335"/>
      <c r="BLL3" s="335"/>
      <c r="BLM3" s="335"/>
      <c r="BLN3" s="335"/>
      <c r="BLO3" s="335"/>
      <c r="BLP3" s="335"/>
      <c r="BLQ3" s="335"/>
      <c r="BLR3" s="335"/>
      <c r="BLS3" s="335"/>
      <c r="BLT3" s="335"/>
      <c r="BLU3" s="335"/>
      <c r="BLV3" s="335"/>
      <c r="BLW3" s="335"/>
      <c r="BLX3" s="335"/>
      <c r="BLY3" s="335"/>
      <c r="BLZ3" s="335"/>
      <c r="BMA3" s="335"/>
      <c r="BMB3" s="335"/>
      <c r="BMC3" s="335"/>
      <c r="BMD3" s="335"/>
      <c r="BME3" s="335"/>
      <c r="BMF3" s="335"/>
      <c r="BMG3" s="335"/>
      <c r="BMH3" s="335"/>
      <c r="BMI3" s="335"/>
      <c r="BMJ3" s="335"/>
      <c r="BMK3" s="335"/>
      <c r="BML3" s="335"/>
      <c r="BMM3" s="335"/>
      <c r="BMN3" s="335"/>
      <c r="BMO3" s="335"/>
      <c r="BMP3" s="335"/>
      <c r="BMQ3" s="335"/>
      <c r="BMR3" s="335"/>
      <c r="BMS3" s="335"/>
      <c r="BMT3" s="335"/>
      <c r="BMU3" s="335"/>
      <c r="BMV3" s="335"/>
      <c r="BMW3" s="335"/>
      <c r="BMX3" s="335"/>
      <c r="BMY3" s="335"/>
      <c r="BMZ3" s="335"/>
      <c r="BNA3" s="335"/>
      <c r="BNB3" s="335"/>
      <c r="BNC3" s="335"/>
      <c r="BND3" s="335"/>
      <c r="BNE3" s="335"/>
      <c r="BNF3" s="335"/>
      <c r="BNG3" s="335"/>
      <c r="BNH3" s="335"/>
      <c r="BNI3" s="335"/>
      <c r="BNJ3" s="335"/>
      <c r="BNK3" s="335"/>
      <c r="BNL3" s="335"/>
      <c r="BNM3" s="335"/>
      <c r="BNN3" s="335"/>
      <c r="BNO3" s="335"/>
      <c r="BNP3" s="335"/>
      <c r="BNQ3" s="335"/>
      <c r="BNR3" s="335"/>
      <c r="BNS3" s="335"/>
      <c r="BNT3" s="335"/>
      <c r="BNU3" s="335"/>
      <c r="BNV3" s="335"/>
      <c r="BNW3" s="335"/>
      <c r="BNX3" s="335"/>
      <c r="BNY3" s="335"/>
      <c r="BNZ3" s="335"/>
      <c r="BOA3" s="335"/>
      <c r="BOB3" s="335"/>
      <c r="BOC3" s="335"/>
      <c r="BOD3" s="335"/>
      <c r="BOE3" s="335"/>
      <c r="BOF3" s="335"/>
      <c r="BOG3" s="335"/>
      <c r="BOH3" s="335"/>
      <c r="BOI3" s="335"/>
      <c r="BOJ3" s="335"/>
      <c r="BOK3" s="335"/>
      <c r="BOL3" s="335"/>
      <c r="BOM3" s="335"/>
      <c r="BON3" s="335"/>
      <c r="BOO3" s="335"/>
      <c r="BOP3" s="335"/>
      <c r="BOQ3" s="335"/>
      <c r="BOR3" s="335"/>
      <c r="BOS3" s="335"/>
      <c r="BOT3" s="335"/>
      <c r="BOU3" s="335"/>
      <c r="BOV3" s="335"/>
      <c r="BOW3" s="335"/>
      <c r="BOX3" s="335"/>
      <c r="BOY3" s="335"/>
      <c r="BOZ3" s="335"/>
      <c r="BPA3" s="335"/>
      <c r="BPB3" s="335"/>
      <c r="BPC3" s="335"/>
      <c r="BPD3" s="335"/>
      <c r="BPE3" s="335"/>
      <c r="BPF3" s="335"/>
      <c r="BPG3" s="335"/>
      <c r="BPH3" s="335"/>
      <c r="BPI3" s="335"/>
      <c r="BPJ3" s="335"/>
      <c r="BPK3" s="335"/>
      <c r="BPL3" s="335"/>
      <c r="BPM3" s="335"/>
      <c r="BPN3" s="335"/>
      <c r="BPO3" s="335"/>
      <c r="BPP3" s="335"/>
      <c r="BPQ3" s="335"/>
      <c r="BPR3" s="335"/>
      <c r="BPS3" s="335"/>
      <c r="BPT3" s="335"/>
      <c r="BPU3" s="335"/>
      <c r="BPV3" s="335"/>
      <c r="BPW3" s="335"/>
      <c r="BPX3" s="335"/>
      <c r="BPY3" s="335"/>
      <c r="BPZ3" s="335"/>
      <c r="BQA3" s="335"/>
      <c r="BQB3" s="335"/>
      <c r="BQC3" s="335"/>
      <c r="BQD3" s="335"/>
      <c r="BQE3" s="335"/>
      <c r="BQF3" s="335"/>
      <c r="BQG3" s="335"/>
      <c r="BQH3" s="335"/>
      <c r="BQI3" s="335"/>
      <c r="BQJ3" s="335"/>
      <c r="BQK3" s="335"/>
      <c r="BQL3" s="335"/>
      <c r="BQM3" s="335"/>
      <c r="BQN3" s="335"/>
      <c r="BQO3" s="335"/>
      <c r="BQP3" s="335"/>
      <c r="BQQ3" s="335"/>
      <c r="BQR3" s="335"/>
      <c r="BQS3" s="335"/>
      <c r="BQT3" s="335"/>
      <c r="BQU3" s="335"/>
      <c r="BQV3" s="335"/>
      <c r="BQW3" s="335"/>
      <c r="BQX3" s="335"/>
      <c r="BQY3" s="335"/>
      <c r="BQZ3" s="335"/>
      <c r="BRA3" s="335"/>
      <c r="BRB3" s="335"/>
      <c r="BRC3" s="335"/>
      <c r="BRD3" s="335"/>
      <c r="BRE3" s="335"/>
      <c r="BRF3" s="335"/>
      <c r="BRG3" s="335"/>
      <c r="BRH3" s="335"/>
      <c r="BRI3" s="335"/>
      <c r="BRJ3" s="335"/>
      <c r="BRK3" s="335"/>
      <c r="BRL3" s="335"/>
      <c r="BRM3" s="335"/>
      <c r="BRN3" s="335"/>
      <c r="BRO3" s="335"/>
      <c r="BRP3" s="335"/>
      <c r="BRQ3" s="335"/>
      <c r="BRR3" s="335"/>
      <c r="BRS3" s="335"/>
      <c r="BRT3" s="335"/>
      <c r="BRU3" s="335"/>
      <c r="BRV3" s="335"/>
      <c r="BRW3" s="335"/>
      <c r="BRX3" s="335"/>
      <c r="BRY3" s="335"/>
      <c r="BRZ3" s="335"/>
      <c r="BSA3" s="335"/>
      <c r="BSB3" s="335"/>
      <c r="BSC3" s="335"/>
      <c r="BSD3" s="335"/>
      <c r="BSE3" s="335"/>
      <c r="BSF3" s="335"/>
      <c r="BSG3" s="335"/>
      <c r="BSH3" s="335"/>
      <c r="BSI3" s="335"/>
      <c r="BSJ3" s="335"/>
      <c r="BSK3" s="335"/>
      <c r="BSL3" s="335"/>
      <c r="BSM3" s="335"/>
      <c r="BSN3" s="335"/>
      <c r="BSO3" s="335"/>
      <c r="BSP3" s="335"/>
      <c r="BSQ3" s="335"/>
      <c r="BSR3" s="335"/>
      <c r="BSS3" s="335"/>
      <c r="BST3" s="335"/>
      <c r="BSU3" s="335"/>
      <c r="BSV3" s="335"/>
      <c r="BSW3" s="335"/>
      <c r="BSX3" s="335"/>
      <c r="BSY3" s="335"/>
      <c r="BSZ3" s="335"/>
      <c r="BTA3" s="335"/>
      <c r="BTB3" s="335"/>
      <c r="BTC3" s="335"/>
      <c r="BTD3" s="335"/>
      <c r="BTE3" s="335"/>
      <c r="BTF3" s="335"/>
      <c r="BTG3" s="335"/>
      <c r="BTH3" s="335"/>
      <c r="BTI3" s="335"/>
      <c r="BTJ3" s="335"/>
      <c r="BTK3" s="335"/>
      <c r="BTL3" s="335"/>
      <c r="BTM3" s="335"/>
      <c r="BTN3" s="335"/>
      <c r="BTO3" s="335"/>
      <c r="BTP3" s="335"/>
      <c r="BTQ3" s="335"/>
      <c r="BTR3" s="335"/>
      <c r="BTS3" s="335"/>
      <c r="BTT3" s="335"/>
      <c r="BTU3" s="335"/>
      <c r="BTV3" s="335"/>
      <c r="BTW3" s="335"/>
      <c r="BTX3" s="335"/>
      <c r="BTY3" s="335"/>
      <c r="BTZ3" s="335"/>
      <c r="BUA3" s="335"/>
      <c r="BUB3" s="335"/>
      <c r="BUC3" s="335"/>
      <c r="BUD3" s="335"/>
      <c r="BUE3" s="335"/>
      <c r="BUF3" s="335"/>
      <c r="BUG3" s="335"/>
      <c r="BUH3" s="335"/>
      <c r="BUI3" s="335"/>
      <c r="BUJ3" s="335"/>
      <c r="BUK3" s="335"/>
      <c r="BUL3" s="335"/>
      <c r="BUM3" s="335"/>
      <c r="BUN3" s="335"/>
      <c r="BUO3" s="335"/>
      <c r="BUP3" s="335"/>
      <c r="BUQ3" s="335"/>
      <c r="BUR3" s="335"/>
      <c r="BUS3" s="335"/>
      <c r="BUT3" s="335"/>
      <c r="BUU3" s="335"/>
      <c r="BUV3" s="335"/>
      <c r="BUW3" s="335"/>
      <c r="BUX3" s="335"/>
      <c r="BUY3" s="335"/>
      <c r="BUZ3" s="335"/>
      <c r="BVA3" s="335"/>
      <c r="BVB3" s="335"/>
      <c r="BVC3" s="335"/>
      <c r="BVD3" s="335"/>
      <c r="BVE3" s="335"/>
      <c r="BVF3" s="335"/>
      <c r="BVG3" s="335"/>
      <c r="BVH3" s="335"/>
      <c r="BVI3" s="335"/>
      <c r="BVJ3" s="335"/>
      <c r="BVK3" s="335"/>
      <c r="BVL3" s="335"/>
      <c r="BVM3" s="335"/>
      <c r="BVN3" s="335"/>
      <c r="BVO3" s="335"/>
      <c r="BVP3" s="335"/>
      <c r="BVQ3" s="335"/>
      <c r="BVR3" s="335"/>
      <c r="BVS3" s="335"/>
      <c r="BVT3" s="335"/>
      <c r="BVU3" s="335"/>
      <c r="BVV3" s="335"/>
      <c r="BVW3" s="335"/>
      <c r="BVX3" s="335"/>
      <c r="BVY3" s="335"/>
      <c r="BVZ3" s="335"/>
      <c r="BWA3" s="335"/>
      <c r="BWB3" s="335"/>
      <c r="BWC3" s="335"/>
      <c r="BWD3" s="335"/>
      <c r="BWE3" s="335"/>
      <c r="BWF3" s="335"/>
      <c r="BWG3" s="335"/>
      <c r="BWH3" s="335"/>
      <c r="BWI3" s="335"/>
      <c r="BWJ3" s="335"/>
      <c r="BWK3" s="335"/>
      <c r="BWL3" s="335"/>
      <c r="BWM3" s="335"/>
      <c r="BWN3" s="335"/>
      <c r="BWO3" s="335"/>
      <c r="BWP3" s="335"/>
      <c r="BWQ3" s="335"/>
      <c r="BWR3" s="335"/>
      <c r="BWS3" s="335"/>
      <c r="BWT3" s="335"/>
      <c r="BWU3" s="335"/>
      <c r="BWV3" s="335"/>
      <c r="BWW3" s="335"/>
      <c r="BWX3" s="335"/>
      <c r="BWY3" s="335"/>
      <c r="BWZ3" s="335"/>
      <c r="BXA3" s="335"/>
      <c r="BXB3" s="335"/>
      <c r="BXC3" s="335"/>
      <c r="BXD3" s="335"/>
      <c r="BXE3" s="335"/>
      <c r="BXF3" s="335"/>
      <c r="BXG3" s="335"/>
      <c r="BXH3" s="335"/>
      <c r="BXI3" s="335"/>
      <c r="BXJ3" s="335"/>
      <c r="BXK3" s="335"/>
      <c r="BXL3" s="335"/>
      <c r="BXM3" s="335"/>
      <c r="BXN3" s="335"/>
      <c r="BXO3" s="335"/>
      <c r="BXP3" s="335"/>
      <c r="BXQ3" s="335"/>
      <c r="BXR3" s="335"/>
      <c r="BXS3" s="335"/>
      <c r="BXT3" s="335"/>
      <c r="BXU3" s="335"/>
      <c r="BXV3" s="335"/>
      <c r="BXW3" s="335"/>
      <c r="BXX3" s="335"/>
      <c r="BXY3" s="335"/>
      <c r="BXZ3" s="335"/>
      <c r="BYA3" s="335"/>
      <c r="BYB3" s="335"/>
      <c r="BYC3" s="335"/>
      <c r="BYD3" s="335"/>
      <c r="BYE3" s="335"/>
      <c r="BYF3" s="335"/>
      <c r="BYG3" s="335"/>
      <c r="BYH3" s="335"/>
      <c r="BYI3" s="335"/>
      <c r="BYJ3" s="335"/>
      <c r="BYK3" s="335"/>
      <c r="BYL3" s="335"/>
      <c r="BYM3" s="335"/>
      <c r="BYN3" s="335"/>
      <c r="BYO3" s="335"/>
      <c r="BYP3" s="335"/>
      <c r="BYQ3" s="335"/>
      <c r="BYR3" s="335"/>
      <c r="BYS3" s="335"/>
      <c r="BYT3" s="335"/>
      <c r="BYU3" s="335"/>
      <c r="BYV3" s="335"/>
      <c r="BYW3" s="335"/>
      <c r="BYX3" s="335"/>
      <c r="BYY3" s="335"/>
      <c r="BYZ3" s="335"/>
      <c r="BZA3" s="335"/>
      <c r="BZB3" s="335"/>
      <c r="BZC3" s="335"/>
      <c r="BZD3" s="335"/>
      <c r="BZE3" s="335"/>
      <c r="BZF3" s="335"/>
      <c r="BZG3" s="335"/>
      <c r="BZH3" s="335"/>
      <c r="BZI3" s="335"/>
      <c r="BZJ3" s="335"/>
      <c r="BZK3" s="335"/>
      <c r="BZL3" s="335"/>
      <c r="BZM3" s="335"/>
      <c r="BZN3" s="335"/>
      <c r="BZO3" s="335"/>
      <c r="BZP3" s="335"/>
      <c r="BZQ3" s="335"/>
      <c r="BZR3" s="335"/>
      <c r="BZS3" s="335"/>
      <c r="BZT3" s="335"/>
      <c r="BZU3" s="335"/>
      <c r="BZV3" s="335"/>
      <c r="BZW3" s="335"/>
      <c r="BZX3" s="335"/>
      <c r="BZY3" s="335"/>
      <c r="BZZ3" s="335"/>
      <c r="CAA3" s="335"/>
      <c r="CAB3" s="335"/>
      <c r="CAC3" s="335"/>
      <c r="CAD3" s="335"/>
      <c r="CAE3" s="335"/>
      <c r="CAF3" s="335"/>
      <c r="CAG3" s="335"/>
      <c r="CAH3" s="335"/>
      <c r="CAI3" s="335"/>
      <c r="CAJ3" s="335"/>
      <c r="CAK3" s="335"/>
      <c r="CAL3" s="335"/>
      <c r="CAM3" s="335"/>
      <c r="CAN3" s="335"/>
      <c r="CAO3" s="335"/>
      <c r="CAP3" s="335"/>
      <c r="CAQ3" s="335"/>
      <c r="CAR3" s="335"/>
      <c r="CAS3" s="335"/>
      <c r="CAT3" s="335"/>
      <c r="CAU3" s="335"/>
      <c r="CAV3" s="335"/>
      <c r="CAW3" s="335"/>
      <c r="CAX3" s="335"/>
      <c r="CAY3" s="335"/>
      <c r="CAZ3" s="335"/>
      <c r="CBA3" s="335"/>
      <c r="CBB3" s="335"/>
      <c r="CBC3" s="335"/>
      <c r="CBD3" s="335"/>
      <c r="CBE3" s="335"/>
      <c r="CBF3" s="335"/>
      <c r="CBG3" s="335"/>
      <c r="CBH3" s="335"/>
      <c r="CBI3" s="335"/>
      <c r="CBJ3" s="335"/>
      <c r="CBK3" s="335"/>
      <c r="CBL3" s="335"/>
      <c r="CBM3" s="335"/>
      <c r="CBN3" s="335"/>
      <c r="CBO3" s="335"/>
      <c r="CBP3" s="335"/>
      <c r="CBQ3" s="335"/>
      <c r="CBR3" s="335"/>
      <c r="CBS3" s="335"/>
      <c r="CBT3" s="335"/>
      <c r="CBU3" s="335"/>
      <c r="CBV3" s="335"/>
      <c r="CBW3" s="335"/>
      <c r="CBX3" s="335"/>
      <c r="CBY3" s="335"/>
      <c r="CBZ3" s="335"/>
      <c r="CCA3" s="335"/>
      <c r="CCB3" s="335"/>
      <c r="CCC3" s="335"/>
      <c r="CCD3" s="335"/>
      <c r="CCE3" s="335"/>
      <c r="CCF3" s="335"/>
      <c r="CCG3" s="335"/>
      <c r="CCH3" s="335"/>
      <c r="CCI3" s="335"/>
      <c r="CCJ3" s="335"/>
      <c r="CCK3" s="335"/>
      <c r="CCL3" s="335"/>
      <c r="CCM3" s="335"/>
      <c r="CCN3" s="335"/>
      <c r="CCO3" s="335"/>
      <c r="CCP3" s="335"/>
      <c r="CCQ3" s="335"/>
      <c r="CCR3" s="335"/>
      <c r="CCS3" s="335"/>
      <c r="CCT3" s="335"/>
      <c r="CCU3" s="335"/>
      <c r="CCV3" s="335"/>
      <c r="CCW3" s="335"/>
      <c r="CCX3" s="335"/>
      <c r="CCY3" s="335"/>
      <c r="CCZ3" s="335"/>
      <c r="CDA3" s="335"/>
      <c r="CDB3" s="335"/>
      <c r="CDC3" s="335"/>
      <c r="CDD3" s="335"/>
      <c r="CDE3" s="335"/>
      <c r="CDF3" s="335"/>
      <c r="CDG3" s="335"/>
      <c r="CDH3" s="335"/>
      <c r="CDI3" s="335"/>
      <c r="CDJ3" s="335"/>
      <c r="CDK3" s="335"/>
      <c r="CDL3" s="335"/>
      <c r="CDM3" s="335"/>
      <c r="CDN3" s="335"/>
      <c r="CDO3" s="335"/>
      <c r="CDP3" s="335"/>
      <c r="CDQ3" s="335"/>
      <c r="CDR3" s="335"/>
      <c r="CDS3" s="335"/>
      <c r="CDT3" s="335"/>
      <c r="CDU3" s="335"/>
      <c r="CDV3" s="335"/>
      <c r="CDW3" s="335"/>
      <c r="CDX3" s="335"/>
      <c r="CDY3" s="335"/>
      <c r="CDZ3" s="335"/>
      <c r="CEA3" s="335"/>
      <c r="CEB3" s="335"/>
      <c r="CEC3" s="335"/>
      <c r="CED3" s="335"/>
      <c r="CEE3" s="335"/>
      <c r="CEF3" s="335"/>
      <c r="CEG3" s="335"/>
      <c r="CEH3" s="335"/>
      <c r="CEI3" s="335"/>
      <c r="CEJ3" s="335"/>
      <c r="CEK3" s="335"/>
      <c r="CEL3" s="335"/>
      <c r="CEM3" s="335"/>
      <c r="CEN3" s="335"/>
      <c r="CEO3" s="335"/>
      <c r="CEP3" s="335"/>
      <c r="CEQ3" s="335"/>
      <c r="CER3" s="335"/>
      <c r="CES3" s="335"/>
      <c r="CET3" s="335"/>
      <c r="CEU3" s="335"/>
      <c r="CEV3" s="335"/>
      <c r="CEW3" s="335"/>
      <c r="CEX3" s="335"/>
      <c r="CEY3" s="335"/>
      <c r="CEZ3" s="335"/>
      <c r="CFA3" s="335"/>
      <c r="CFB3" s="335"/>
      <c r="CFC3" s="335"/>
      <c r="CFD3" s="335"/>
      <c r="CFE3" s="335"/>
      <c r="CFF3" s="335"/>
      <c r="CFG3" s="335"/>
      <c r="CFH3" s="335"/>
      <c r="CFI3" s="335"/>
      <c r="CFJ3" s="335"/>
      <c r="CFK3" s="335"/>
      <c r="CFL3" s="335"/>
      <c r="CFM3" s="335"/>
      <c r="CFN3" s="335"/>
      <c r="CFO3" s="335"/>
      <c r="CFP3" s="335"/>
      <c r="CFQ3" s="335"/>
      <c r="CFR3" s="335"/>
      <c r="CFS3" s="335"/>
      <c r="CFT3" s="335"/>
      <c r="CFU3" s="335"/>
      <c r="CFV3" s="335"/>
      <c r="CFW3" s="335"/>
      <c r="CFX3" s="335"/>
      <c r="CFY3" s="335"/>
      <c r="CFZ3" s="335"/>
      <c r="CGA3" s="335"/>
      <c r="CGB3" s="335"/>
      <c r="CGC3" s="335"/>
      <c r="CGD3" s="335"/>
      <c r="CGE3" s="335"/>
      <c r="CGF3" s="335"/>
      <c r="CGG3" s="335"/>
      <c r="CGH3" s="335"/>
      <c r="CGI3" s="335"/>
      <c r="CGJ3" s="335"/>
      <c r="CGK3" s="335"/>
      <c r="CGL3" s="335"/>
      <c r="CGM3" s="335"/>
      <c r="CGN3" s="335"/>
      <c r="CGO3" s="335"/>
      <c r="CGP3" s="335"/>
      <c r="CGQ3" s="335"/>
      <c r="CGR3" s="335"/>
      <c r="CGS3" s="335"/>
      <c r="CGT3" s="335"/>
      <c r="CGU3" s="335"/>
      <c r="CGV3" s="335"/>
      <c r="CGW3" s="335"/>
      <c r="CGX3" s="335"/>
      <c r="CGY3" s="335"/>
      <c r="CGZ3" s="335"/>
      <c r="CHA3" s="335"/>
      <c r="CHB3" s="335"/>
      <c r="CHC3" s="335"/>
      <c r="CHD3" s="335"/>
      <c r="CHE3" s="335"/>
      <c r="CHF3" s="335"/>
      <c r="CHG3" s="335"/>
      <c r="CHH3" s="335"/>
      <c r="CHI3" s="335"/>
      <c r="CHJ3" s="335"/>
      <c r="CHK3" s="335"/>
      <c r="CHL3" s="335"/>
      <c r="CHM3" s="335"/>
      <c r="CHN3" s="335"/>
      <c r="CHO3" s="335"/>
      <c r="CHP3" s="335"/>
      <c r="CHQ3" s="335"/>
      <c r="CHR3" s="335"/>
      <c r="CHS3" s="335"/>
      <c r="CHT3" s="335"/>
      <c r="CHU3" s="335"/>
      <c r="CHV3" s="335"/>
      <c r="CHW3" s="335"/>
      <c r="CHX3" s="335"/>
      <c r="CHY3" s="335"/>
      <c r="CHZ3" s="335"/>
      <c r="CIA3" s="335"/>
      <c r="CIB3" s="335"/>
      <c r="CIC3" s="335"/>
      <c r="CID3" s="335"/>
      <c r="CIE3" s="335"/>
      <c r="CIF3" s="335"/>
      <c r="CIG3" s="335"/>
      <c r="CIH3" s="335"/>
      <c r="CII3" s="335"/>
      <c r="CIJ3" s="335"/>
      <c r="CIK3" s="335"/>
      <c r="CIL3" s="335"/>
      <c r="CIM3" s="335"/>
      <c r="CIN3" s="335"/>
      <c r="CIO3" s="335"/>
      <c r="CIP3" s="335"/>
      <c r="CIQ3" s="335"/>
      <c r="CIR3" s="335"/>
      <c r="CIS3" s="335"/>
      <c r="CIT3" s="335"/>
      <c r="CIU3" s="335"/>
      <c r="CIV3" s="335"/>
      <c r="CIW3" s="335"/>
      <c r="CIX3" s="335"/>
      <c r="CIY3" s="335"/>
      <c r="CIZ3" s="335"/>
      <c r="CJA3" s="335"/>
      <c r="CJB3" s="335"/>
      <c r="CJC3" s="335"/>
      <c r="CJD3" s="335"/>
      <c r="CJE3" s="335"/>
      <c r="CJF3" s="335"/>
      <c r="CJG3" s="335"/>
      <c r="CJH3" s="335"/>
      <c r="CJI3" s="335"/>
      <c r="CJJ3" s="335"/>
      <c r="CJK3" s="335"/>
      <c r="CJL3" s="335"/>
      <c r="CJM3" s="335"/>
      <c r="CJN3" s="335"/>
      <c r="CJO3" s="335"/>
      <c r="CJP3" s="335"/>
      <c r="CJQ3" s="335"/>
      <c r="CJR3" s="335"/>
      <c r="CJS3" s="335"/>
      <c r="CJT3" s="335"/>
      <c r="CJU3" s="335"/>
      <c r="CJV3" s="335"/>
      <c r="CJW3" s="335"/>
      <c r="CJX3" s="335"/>
      <c r="CJY3" s="335"/>
      <c r="CJZ3" s="335"/>
      <c r="CKA3" s="335"/>
      <c r="CKB3" s="335"/>
      <c r="CKC3" s="335"/>
      <c r="CKD3" s="335"/>
      <c r="CKE3" s="335"/>
      <c r="CKF3" s="335"/>
      <c r="CKG3" s="335"/>
      <c r="CKH3" s="335"/>
      <c r="CKI3" s="335"/>
      <c r="CKJ3" s="335"/>
      <c r="CKK3" s="335"/>
      <c r="CKL3" s="335"/>
      <c r="CKM3" s="335"/>
      <c r="CKN3" s="335"/>
      <c r="CKO3" s="335"/>
      <c r="CKP3" s="335"/>
      <c r="CKQ3" s="335"/>
      <c r="CKR3" s="335"/>
      <c r="CKS3" s="335"/>
      <c r="CKT3" s="335"/>
      <c r="CKU3" s="335"/>
      <c r="CKV3" s="335"/>
      <c r="CKW3" s="335"/>
      <c r="CKX3" s="335"/>
      <c r="CKY3" s="335"/>
      <c r="CKZ3" s="335"/>
      <c r="CLA3" s="335"/>
      <c r="CLB3" s="335"/>
      <c r="CLC3" s="335"/>
      <c r="CLD3" s="335"/>
      <c r="CLE3" s="335"/>
      <c r="CLF3" s="335"/>
      <c r="CLG3" s="335"/>
      <c r="CLH3" s="335"/>
      <c r="CLI3" s="335"/>
      <c r="CLJ3" s="335"/>
      <c r="CLK3" s="335"/>
      <c r="CLL3" s="335"/>
      <c r="CLM3" s="335"/>
      <c r="CLN3" s="335"/>
      <c r="CLO3" s="335"/>
      <c r="CLP3" s="335"/>
      <c r="CLQ3" s="335"/>
      <c r="CLR3" s="335"/>
      <c r="CLS3" s="335"/>
      <c r="CLT3" s="335"/>
      <c r="CLU3" s="335"/>
      <c r="CLV3" s="335"/>
      <c r="CLW3" s="335"/>
      <c r="CLX3" s="335"/>
      <c r="CLY3" s="335"/>
      <c r="CLZ3" s="335"/>
      <c r="CMA3" s="335"/>
      <c r="CMB3" s="335"/>
      <c r="CMC3" s="335"/>
      <c r="CMD3" s="335"/>
      <c r="CME3" s="335"/>
      <c r="CMF3" s="335"/>
      <c r="CMG3" s="335"/>
      <c r="CMH3" s="335"/>
      <c r="CMI3" s="335"/>
      <c r="CMJ3" s="335"/>
      <c r="CMK3" s="335"/>
      <c r="CML3" s="335"/>
      <c r="CMM3" s="335"/>
      <c r="CMN3" s="335"/>
      <c r="CMO3" s="335"/>
      <c r="CMP3" s="335"/>
      <c r="CMQ3" s="335"/>
      <c r="CMR3" s="335"/>
      <c r="CMS3" s="335"/>
      <c r="CMT3" s="335"/>
      <c r="CMU3" s="335"/>
      <c r="CMV3" s="335"/>
      <c r="CMW3" s="335"/>
      <c r="CMX3" s="335"/>
      <c r="CMY3" s="335"/>
      <c r="CMZ3" s="335"/>
      <c r="CNA3" s="335"/>
      <c r="CNB3" s="335"/>
      <c r="CNC3" s="335"/>
      <c r="CND3" s="335"/>
      <c r="CNE3" s="335"/>
      <c r="CNF3" s="335"/>
      <c r="CNG3" s="335"/>
      <c r="CNH3" s="335"/>
      <c r="CNI3" s="335"/>
      <c r="CNJ3" s="335"/>
      <c r="CNK3" s="335"/>
      <c r="CNL3" s="335"/>
      <c r="CNM3" s="335"/>
      <c r="CNN3" s="335"/>
      <c r="CNO3" s="335"/>
      <c r="CNP3" s="335"/>
      <c r="CNQ3" s="335"/>
      <c r="CNR3" s="335"/>
      <c r="CNS3" s="335"/>
      <c r="CNT3" s="335"/>
      <c r="CNU3" s="335"/>
      <c r="CNV3" s="335"/>
      <c r="CNW3" s="335"/>
      <c r="CNX3" s="335"/>
      <c r="CNY3" s="335"/>
      <c r="CNZ3" s="335"/>
      <c r="COA3" s="335"/>
      <c r="COB3" s="335"/>
      <c r="COC3" s="335"/>
      <c r="COD3" s="335"/>
      <c r="COE3" s="335"/>
      <c r="COF3" s="335"/>
      <c r="COG3" s="335"/>
      <c r="COH3" s="335"/>
      <c r="COI3" s="335"/>
      <c r="COJ3" s="335"/>
      <c r="COK3" s="335"/>
      <c r="COL3" s="335"/>
      <c r="COM3" s="335"/>
      <c r="CON3" s="335"/>
      <c r="COO3" s="335"/>
      <c r="COP3" s="335"/>
      <c r="COQ3" s="335"/>
      <c r="COR3" s="335"/>
      <c r="COS3" s="335"/>
      <c r="COT3" s="335"/>
      <c r="COU3" s="335"/>
      <c r="COV3" s="335"/>
      <c r="COW3" s="335"/>
      <c r="COX3" s="335"/>
      <c r="COY3" s="335"/>
      <c r="COZ3" s="335"/>
      <c r="CPA3" s="335"/>
      <c r="CPB3" s="335"/>
      <c r="CPC3" s="335"/>
      <c r="CPD3" s="335"/>
      <c r="CPE3" s="335"/>
      <c r="CPF3" s="335"/>
      <c r="CPG3" s="335"/>
      <c r="CPH3" s="335"/>
      <c r="CPI3" s="335"/>
      <c r="CPJ3" s="335"/>
      <c r="CPK3" s="335"/>
      <c r="CPL3" s="335"/>
      <c r="CPM3" s="335"/>
      <c r="CPN3" s="335"/>
      <c r="CPO3" s="335"/>
      <c r="CPP3" s="335"/>
      <c r="CPQ3" s="335"/>
      <c r="CPR3" s="335"/>
      <c r="CPS3" s="335"/>
      <c r="CPT3" s="335"/>
      <c r="CPU3" s="335"/>
      <c r="CPV3" s="335"/>
      <c r="CPW3" s="335"/>
      <c r="CPX3" s="335"/>
      <c r="CPY3" s="335"/>
      <c r="CPZ3" s="335"/>
      <c r="CQA3" s="335"/>
      <c r="CQB3" s="335"/>
      <c r="CQC3" s="335"/>
      <c r="CQD3" s="335"/>
      <c r="CQE3" s="335"/>
      <c r="CQF3" s="335"/>
      <c r="CQG3" s="335"/>
      <c r="CQH3" s="335"/>
      <c r="CQI3" s="335"/>
      <c r="CQJ3" s="335"/>
      <c r="CQK3" s="335"/>
      <c r="CQL3" s="335"/>
      <c r="CQM3" s="335"/>
      <c r="CQN3" s="335"/>
      <c r="CQO3" s="335"/>
      <c r="CQP3" s="335"/>
      <c r="CQQ3" s="335"/>
      <c r="CQR3" s="335"/>
      <c r="CQS3" s="335"/>
      <c r="CQT3" s="335"/>
      <c r="CQU3" s="335"/>
      <c r="CQV3" s="335"/>
      <c r="CQW3" s="335"/>
      <c r="CQX3" s="335"/>
      <c r="CQY3" s="335"/>
      <c r="CQZ3" s="335"/>
      <c r="CRA3" s="335"/>
      <c r="CRB3" s="335"/>
      <c r="CRC3" s="335"/>
      <c r="CRD3" s="335"/>
      <c r="CRE3" s="335"/>
      <c r="CRF3" s="335"/>
      <c r="CRG3" s="335"/>
      <c r="CRH3" s="335"/>
      <c r="CRI3" s="335"/>
      <c r="CRJ3" s="335"/>
      <c r="CRK3" s="335"/>
      <c r="CRL3" s="335"/>
      <c r="CRM3" s="335"/>
      <c r="CRN3" s="335"/>
      <c r="CRO3" s="335"/>
      <c r="CRP3" s="335"/>
      <c r="CRQ3" s="335"/>
      <c r="CRR3" s="335"/>
      <c r="CRS3" s="335"/>
      <c r="CRT3" s="335"/>
      <c r="CRU3" s="335"/>
      <c r="CRV3" s="335"/>
      <c r="CRW3" s="335"/>
      <c r="CRX3" s="335"/>
      <c r="CRY3" s="335"/>
      <c r="CRZ3" s="335"/>
      <c r="CSA3" s="335"/>
      <c r="CSB3" s="335"/>
      <c r="CSC3" s="335"/>
      <c r="CSD3" s="335"/>
      <c r="CSE3" s="335"/>
      <c r="CSF3" s="335"/>
      <c r="CSG3" s="335"/>
      <c r="CSH3" s="335"/>
      <c r="CSI3" s="335"/>
      <c r="CSJ3" s="335"/>
      <c r="CSK3" s="335"/>
      <c r="CSL3" s="335"/>
      <c r="CSM3" s="335"/>
      <c r="CSN3" s="335"/>
      <c r="CSO3" s="335"/>
      <c r="CSP3" s="335"/>
      <c r="CSQ3" s="335"/>
      <c r="CSR3" s="335"/>
      <c r="CSS3" s="335"/>
      <c r="CST3" s="335"/>
      <c r="CSU3" s="335"/>
      <c r="CSV3" s="335"/>
      <c r="CSW3" s="335"/>
      <c r="CSX3" s="335"/>
      <c r="CSY3" s="335"/>
      <c r="CSZ3" s="335"/>
      <c r="CTA3" s="335"/>
      <c r="CTB3" s="335"/>
      <c r="CTC3" s="335"/>
      <c r="CTD3" s="335"/>
      <c r="CTE3" s="335"/>
      <c r="CTF3" s="335"/>
      <c r="CTG3" s="335"/>
      <c r="CTH3" s="335"/>
      <c r="CTI3" s="335"/>
      <c r="CTJ3" s="335"/>
      <c r="CTK3" s="335"/>
      <c r="CTL3" s="335"/>
      <c r="CTM3" s="335"/>
      <c r="CTN3" s="335"/>
      <c r="CTO3" s="335"/>
      <c r="CTP3" s="335"/>
      <c r="CTQ3" s="335"/>
      <c r="CTR3" s="335"/>
      <c r="CTS3" s="335"/>
      <c r="CTT3" s="335"/>
      <c r="CTU3" s="335"/>
      <c r="CTV3" s="335"/>
      <c r="CTW3" s="335"/>
      <c r="CTX3" s="335"/>
      <c r="CTY3" s="335"/>
      <c r="CTZ3" s="335"/>
      <c r="CUA3" s="335"/>
      <c r="CUB3" s="335"/>
      <c r="CUC3" s="335"/>
      <c r="CUD3" s="335"/>
      <c r="CUE3" s="335"/>
      <c r="CUF3" s="335"/>
      <c r="CUG3" s="335"/>
      <c r="CUH3" s="335"/>
      <c r="CUI3" s="335"/>
      <c r="CUJ3" s="335"/>
      <c r="CUK3" s="335"/>
      <c r="CUL3" s="335"/>
      <c r="CUM3" s="335"/>
      <c r="CUN3" s="335"/>
      <c r="CUO3" s="335"/>
      <c r="CUP3" s="335"/>
      <c r="CUQ3" s="335"/>
      <c r="CUR3" s="335"/>
      <c r="CUS3" s="335"/>
      <c r="CUT3" s="335"/>
      <c r="CUU3" s="335"/>
      <c r="CUV3" s="335"/>
      <c r="CUW3" s="335"/>
      <c r="CUX3" s="335"/>
      <c r="CUY3" s="335"/>
      <c r="CUZ3" s="335"/>
      <c r="CVA3" s="335"/>
      <c r="CVB3" s="335"/>
      <c r="CVC3" s="335"/>
      <c r="CVD3" s="335"/>
      <c r="CVE3" s="335"/>
      <c r="CVF3" s="335"/>
      <c r="CVG3" s="335"/>
      <c r="CVH3" s="335"/>
      <c r="CVI3" s="335"/>
      <c r="CVJ3" s="335"/>
      <c r="CVK3" s="335"/>
      <c r="CVL3" s="335"/>
      <c r="CVM3" s="335"/>
      <c r="CVN3" s="335"/>
      <c r="CVO3" s="335"/>
      <c r="CVP3" s="335"/>
      <c r="CVQ3" s="335"/>
      <c r="CVR3" s="335"/>
      <c r="CVS3" s="335"/>
      <c r="CVT3" s="335"/>
      <c r="CVU3" s="335"/>
      <c r="CVV3" s="335"/>
      <c r="CVW3" s="335"/>
      <c r="CVX3" s="335"/>
      <c r="CVY3" s="335"/>
      <c r="CVZ3" s="335"/>
      <c r="CWA3" s="335"/>
      <c r="CWB3" s="335"/>
      <c r="CWC3" s="335"/>
      <c r="CWD3" s="335"/>
      <c r="CWE3" s="335"/>
      <c r="CWF3" s="335"/>
      <c r="CWG3" s="335"/>
      <c r="CWH3" s="335"/>
      <c r="CWI3" s="335"/>
      <c r="CWJ3" s="335"/>
      <c r="CWK3" s="335"/>
      <c r="CWL3" s="335"/>
      <c r="CWM3" s="335"/>
      <c r="CWN3" s="335"/>
      <c r="CWO3" s="335"/>
      <c r="CWP3" s="335"/>
      <c r="CWQ3" s="335"/>
      <c r="CWR3" s="335"/>
      <c r="CWS3" s="335"/>
      <c r="CWT3" s="335"/>
      <c r="CWU3" s="335"/>
      <c r="CWV3" s="335"/>
      <c r="CWW3" s="335"/>
      <c r="CWX3" s="335"/>
      <c r="CWY3" s="335"/>
      <c r="CWZ3" s="335"/>
      <c r="CXA3" s="335"/>
      <c r="CXB3" s="335"/>
      <c r="CXC3" s="335"/>
      <c r="CXD3" s="335"/>
      <c r="CXE3" s="335"/>
      <c r="CXF3" s="335"/>
      <c r="CXG3" s="335"/>
      <c r="CXH3" s="335"/>
      <c r="CXI3" s="335"/>
      <c r="CXJ3" s="335"/>
      <c r="CXK3" s="335"/>
      <c r="CXL3" s="335"/>
      <c r="CXM3" s="335"/>
      <c r="CXN3" s="335"/>
      <c r="CXO3" s="335"/>
      <c r="CXP3" s="335"/>
      <c r="CXQ3" s="335"/>
      <c r="CXR3" s="335"/>
      <c r="CXS3" s="335"/>
      <c r="CXT3" s="335"/>
      <c r="CXU3" s="335"/>
      <c r="CXV3" s="335"/>
      <c r="CXW3" s="335"/>
      <c r="CXX3" s="335"/>
      <c r="CXY3" s="335"/>
      <c r="CXZ3" s="335"/>
      <c r="CYA3" s="335"/>
      <c r="CYB3" s="335"/>
      <c r="CYC3" s="335"/>
      <c r="CYD3" s="335"/>
      <c r="CYE3" s="335"/>
      <c r="CYF3" s="335"/>
      <c r="CYG3" s="335"/>
      <c r="CYH3" s="335"/>
      <c r="CYI3" s="335"/>
      <c r="CYJ3" s="335"/>
      <c r="CYK3" s="335"/>
      <c r="CYL3" s="335"/>
      <c r="CYM3" s="335"/>
      <c r="CYN3" s="335"/>
      <c r="CYO3" s="335"/>
      <c r="CYP3" s="335"/>
      <c r="CYQ3" s="335"/>
      <c r="CYR3" s="335"/>
      <c r="CYS3" s="335"/>
      <c r="CYT3" s="335"/>
      <c r="CYU3" s="335"/>
      <c r="CYV3" s="335"/>
      <c r="CYW3" s="335"/>
      <c r="CYX3" s="335"/>
      <c r="CYY3" s="335"/>
      <c r="CYZ3" s="335"/>
      <c r="CZA3" s="335"/>
      <c r="CZB3" s="335"/>
      <c r="CZC3" s="335"/>
      <c r="CZD3" s="335"/>
      <c r="CZE3" s="335"/>
      <c r="CZF3" s="335"/>
      <c r="CZG3" s="335"/>
      <c r="CZH3" s="335"/>
      <c r="CZI3" s="335"/>
      <c r="CZJ3" s="335"/>
      <c r="CZK3" s="335"/>
      <c r="CZL3" s="335"/>
      <c r="CZM3" s="335"/>
      <c r="CZN3" s="335"/>
      <c r="CZO3" s="335"/>
      <c r="CZP3" s="335"/>
      <c r="CZQ3" s="335"/>
      <c r="CZR3" s="335"/>
      <c r="CZS3" s="335"/>
      <c r="CZT3" s="335"/>
      <c r="CZU3" s="335"/>
      <c r="CZV3" s="335"/>
      <c r="CZW3" s="335"/>
      <c r="CZX3" s="335"/>
      <c r="CZY3" s="335"/>
      <c r="CZZ3" s="335"/>
      <c r="DAA3" s="335"/>
      <c r="DAB3" s="335"/>
      <c r="DAC3" s="335"/>
      <c r="DAD3" s="335"/>
      <c r="DAE3" s="335"/>
      <c r="DAF3" s="335"/>
      <c r="DAG3" s="335"/>
      <c r="DAH3" s="335"/>
      <c r="DAI3" s="335"/>
      <c r="DAJ3" s="335"/>
      <c r="DAK3" s="335"/>
      <c r="DAL3" s="335"/>
      <c r="DAM3" s="335"/>
      <c r="DAN3" s="335"/>
      <c r="DAO3" s="335"/>
      <c r="DAP3" s="335"/>
      <c r="DAQ3" s="335"/>
      <c r="DAR3" s="335"/>
      <c r="DAS3" s="335"/>
      <c r="DAT3" s="335"/>
      <c r="DAU3" s="335"/>
      <c r="DAV3" s="335"/>
      <c r="DAW3" s="335"/>
      <c r="DAX3" s="335"/>
      <c r="DAY3" s="335"/>
      <c r="DAZ3" s="335"/>
      <c r="DBA3" s="335"/>
      <c r="DBB3" s="335"/>
      <c r="DBC3" s="335"/>
      <c r="DBD3" s="335"/>
      <c r="DBE3" s="335"/>
      <c r="DBF3" s="335"/>
      <c r="DBG3" s="335"/>
      <c r="DBH3" s="335"/>
      <c r="DBI3" s="335"/>
      <c r="DBJ3" s="335"/>
      <c r="DBK3" s="335"/>
      <c r="DBL3" s="335"/>
      <c r="DBM3" s="335"/>
      <c r="DBN3" s="335"/>
      <c r="DBO3" s="335"/>
      <c r="DBP3" s="335"/>
      <c r="DBQ3" s="335"/>
      <c r="DBR3" s="335"/>
      <c r="DBS3" s="335"/>
      <c r="DBT3" s="335"/>
      <c r="DBU3" s="335"/>
      <c r="DBV3" s="335"/>
      <c r="DBW3" s="335"/>
      <c r="DBX3" s="335"/>
      <c r="DBY3" s="335"/>
      <c r="DBZ3" s="335"/>
      <c r="DCA3" s="335"/>
      <c r="DCB3" s="335"/>
      <c r="DCC3" s="335"/>
      <c r="DCD3" s="335"/>
      <c r="DCE3" s="335"/>
      <c r="DCF3" s="335"/>
      <c r="DCG3" s="335"/>
      <c r="DCH3" s="335"/>
      <c r="DCI3" s="335"/>
      <c r="DCJ3" s="335"/>
      <c r="DCK3" s="335"/>
      <c r="DCL3" s="335"/>
      <c r="DCM3" s="335"/>
      <c r="DCN3" s="335"/>
      <c r="DCO3" s="335"/>
      <c r="DCP3" s="335"/>
      <c r="DCQ3" s="335"/>
      <c r="DCR3" s="335"/>
      <c r="DCS3" s="335"/>
      <c r="DCT3" s="335"/>
      <c r="DCU3" s="335"/>
      <c r="DCV3" s="335"/>
      <c r="DCW3" s="335"/>
      <c r="DCX3" s="335"/>
      <c r="DCY3" s="335"/>
      <c r="DCZ3" s="335"/>
      <c r="DDA3" s="335"/>
      <c r="DDB3" s="335"/>
      <c r="DDC3" s="335"/>
      <c r="DDD3" s="335"/>
      <c r="DDE3" s="335"/>
      <c r="DDF3" s="335"/>
      <c r="DDG3" s="335"/>
      <c r="DDH3" s="335"/>
      <c r="DDI3" s="335"/>
      <c r="DDJ3" s="335"/>
      <c r="DDK3" s="335"/>
      <c r="DDL3" s="335"/>
      <c r="DDM3" s="335"/>
      <c r="DDN3" s="335"/>
      <c r="DDO3" s="335"/>
      <c r="DDP3" s="335"/>
      <c r="DDQ3" s="335"/>
      <c r="DDR3" s="335"/>
      <c r="DDS3" s="335"/>
      <c r="DDT3" s="335"/>
      <c r="DDU3" s="335"/>
      <c r="DDV3" s="335"/>
      <c r="DDW3" s="335"/>
      <c r="DDX3" s="335"/>
      <c r="DDY3" s="335"/>
      <c r="DDZ3" s="335"/>
      <c r="DEA3" s="335"/>
      <c r="DEB3" s="335"/>
      <c r="DEC3" s="335"/>
      <c r="DED3" s="335"/>
      <c r="DEE3" s="335"/>
      <c r="DEF3" s="335"/>
      <c r="DEG3" s="335"/>
      <c r="DEH3" s="335"/>
      <c r="DEI3" s="335"/>
      <c r="DEJ3" s="335"/>
      <c r="DEK3" s="335"/>
      <c r="DEL3" s="335"/>
      <c r="DEM3" s="335"/>
      <c r="DEN3" s="335"/>
      <c r="DEO3" s="335"/>
      <c r="DEP3" s="335"/>
      <c r="DEQ3" s="335"/>
      <c r="DER3" s="335"/>
      <c r="DES3" s="335"/>
      <c r="DET3" s="335"/>
      <c r="DEU3" s="335"/>
      <c r="DEV3" s="335"/>
      <c r="DEW3" s="335"/>
      <c r="DEX3" s="335"/>
      <c r="DEY3" s="335"/>
      <c r="DEZ3" s="335"/>
      <c r="DFA3" s="335"/>
      <c r="DFB3" s="335"/>
      <c r="DFC3" s="335"/>
      <c r="DFD3" s="335"/>
      <c r="DFE3" s="335"/>
      <c r="DFF3" s="335"/>
      <c r="DFG3" s="335"/>
      <c r="DFH3" s="335"/>
      <c r="DFI3" s="335"/>
      <c r="DFJ3" s="335"/>
      <c r="DFK3" s="335"/>
      <c r="DFL3" s="335"/>
      <c r="DFM3" s="335"/>
      <c r="DFN3" s="335"/>
      <c r="DFO3" s="335"/>
      <c r="DFP3" s="335"/>
      <c r="DFQ3" s="335"/>
      <c r="DFR3" s="335"/>
      <c r="DFS3" s="335"/>
      <c r="DFT3" s="335"/>
      <c r="DFU3" s="335"/>
      <c r="DFV3" s="335"/>
      <c r="DFW3" s="335"/>
      <c r="DFX3" s="335"/>
      <c r="DFY3" s="335"/>
      <c r="DFZ3" s="335"/>
      <c r="DGA3" s="335"/>
      <c r="DGB3" s="335"/>
      <c r="DGC3" s="335"/>
      <c r="DGD3" s="335"/>
      <c r="DGE3" s="335"/>
      <c r="DGF3" s="335"/>
      <c r="DGG3" s="335"/>
      <c r="DGH3" s="335"/>
      <c r="DGI3" s="335"/>
      <c r="DGJ3" s="335"/>
      <c r="DGK3" s="335"/>
      <c r="DGL3" s="335"/>
      <c r="DGM3" s="335"/>
      <c r="DGN3" s="335"/>
      <c r="DGO3" s="335"/>
      <c r="DGP3" s="335"/>
      <c r="DGQ3" s="335"/>
      <c r="DGR3" s="335"/>
      <c r="DGS3" s="335"/>
      <c r="DGT3" s="335"/>
      <c r="DGU3" s="335"/>
      <c r="DGV3" s="335"/>
      <c r="DGW3" s="335"/>
      <c r="DGX3" s="335"/>
      <c r="DGY3" s="335"/>
      <c r="DGZ3" s="335"/>
      <c r="DHA3" s="335"/>
      <c r="DHB3" s="335"/>
      <c r="DHC3" s="335"/>
      <c r="DHD3" s="335"/>
      <c r="DHE3" s="335"/>
      <c r="DHF3" s="335"/>
      <c r="DHG3" s="335"/>
      <c r="DHH3" s="335"/>
      <c r="DHI3" s="335"/>
      <c r="DHJ3" s="335"/>
      <c r="DHK3" s="335"/>
      <c r="DHL3" s="335"/>
      <c r="DHM3" s="335"/>
      <c r="DHN3" s="335"/>
      <c r="DHO3" s="335"/>
      <c r="DHP3" s="335"/>
      <c r="DHQ3" s="335"/>
      <c r="DHR3" s="335"/>
      <c r="DHS3" s="335"/>
      <c r="DHT3" s="335"/>
      <c r="DHU3" s="335"/>
      <c r="DHV3" s="335"/>
      <c r="DHW3" s="335"/>
      <c r="DHX3" s="335"/>
      <c r="DHY3" s="335"/>
      <c r="DHZ3" s="335"/>
      <c r="DIA3" s="335"/>
      <c r="DIB3" s="335"/>
      <c r="DIC3" s="335"/>
      <c r="DID3" s="335"/>
      <c r="DIE3" s="335"/>
      <c r="DIF3" s="335"/>
      <c r="DIG3" s="335"/>
      <c r="DIH3" s="335"/>
      <c r="DII3" s="335"/>
      <c r="DIJ3" s="335"/>
      <c r="DIK3" s="335"/>
      <c r="DIL3" s="335"/>
      <c r="DIM3" s="335"/>
      <c r="DIN3" s="335"/>
      <c r="DIO3" s="335"/>
      <c r="DIP3" s="335"/>
      <c r="DIQ3" s="335"/>
      <c r="DIR3" s="335"/>
      <c r="DIS3" s="335"/>
      <c r="DIT3" s="335"/>
      <c r="DIU3" s="335"/>
      <c r="DIV3" s="335"/>
      <c r="DIW3" s="335"/>
      <c r="DIX3" s="335"/>
      <c r="DIY3" s="335"/>
      <c r="DIZ3" s="335"/>
      <c r="DJA3" s="335"/>
      <c r="DJB3" s="335"/>
      <c r="DJC3" s="335"/>
      <c r="DJD3" s="335"/>
      <c r="DJE3" s="335"/>
      <c r="DJF3" s="335"/>
      <c r="DJG3" s="335"/>
      <c r="DJH3" s="335"/>
      <c r="DJI3" s="335"/>
      <c r="DJJ3" s="335"/>
      <c r="DJK3" s="335"/>
      <c r="DJL3" s="335"/>
      <c r="DJM3" s="335"/>
      <c r="DJN3" s="335"/>
      <c r="DJO3" s="335"/>
      <c r="DJP3" s="335"/>
      <c r="DJQ3" s="335"/>
      <c r="DJR3" s="335"/>
      <c r="DJS3" s="335"/>
      <c r="DJT3" s="335"/>
      <c r="DJU3" s="335"/>
      <c r="DJV3" s="335"/>
      <c r="DJW3" s="335"/>
      <c r="DJX3" s="335"/>
      <c r="DJY3" s="335"/>
      <c r="DJZ3" s="335"/>
      <c r="DKA3" s="335"/>
      <c r="DKB3" s="335"/>
      <c r="DKC3" s="335"/>
      <c r="DKD3" s="335"/>
      <c r="DKE3" s="335"/>
      <c r="DKF3" s="335"/>
      <c r="DKG3" s="335"/>
      <c r="DKH3" s="335"/>
      <c r="DKI3" s="335"/>
      <c r="DKJ3" s="335"/>
      <c r="DKK3" s="335"/>
      <c r="DKL3" s="335"/>
      <c r="DKM3" s="335"/>
      <c r="DKN3" s="335"/>
      <c r="DKO3" s="335"/>
      <c r="DKP3" s="335"/>
      <c r="DKQ3" s="335"/>
      <c r="DKR3" s="335"/>
      <c r="DKS3" s="335"/>
      <c r="DKT3" s="335"/>
      <c r="DKU3" s="335"/>
      <c r="DKV3" s="335"/>
      <c r="DKW3" s="335"/>
      <c r="DKX3" s="335"/>
      <c r="DKY3" s="335"/>
      <c r="DKZ3" s="335"/>
      <c r="DLA3" s="335"/>
      <c r="DLB3" s="335"/>
      <c r="DLC3" s="335"/>
      <c r="DLD3" s="335"/>
      <c r="DLE3" s="335"/>
      <c r="DLF3" s="335"/>
      <c r="DLG3" s="335"/>
      <c r="DLH3" s="335"/>
      <c r="DLI3" s="335"/>
      <c r="DLJ3" s="335"/>
      <c r="DLK3" s="335"/>
      <c r="DLL3" s="335"/>
      <c r="DLM3" s="335"/>
      <c r="DLN3" s="335"/>
      <c r="DLO3" s="335"/>
      <c r="DLP3" s="335"/>
      <c r="DLQ3" s="335"/>
      <c r="DLR3" s="335"/>
      <c r="DLS3" s="335"/>
      <c r="DLT3" s="335"/>
      <c r="DLU3" s="335"/>
      <c r="DLV3" s="335"/>
      <c r="DLW3" s="335"/>
      <c r="DLX3" s="335"/>
      <c r="DLY3" s="335"/>
      <c r="DLZ3" s="335"/>
      <c r="DMA3" s="335"/>
      <c r="DMB3" s="335"/>
      <c r="DMC3" s="335"/>
      <c r="DMD3" s="335"/>
      <c r="DME3" s="335"/>
      <c r="DMF3" s="335"/>
      <c r="DMG3" s="335"/>
      <c r="DMH3" s="335"/>
      <c r="DMI3" s="335"/>
      <c r="DMJ3" s="335"/>
      <c r="DMK3" s="335"/>
      <c r="DML3" s="335"/>
      <c r="DMM3" s="335"/>
      <c r="DMN3" s="335"/>
      <c r="DMO3" s="335"/>
      <c r="DMP3" s="335"/>
      <c r="DMQ3" s="335"/>
      <c r="DMR3" s="335"/>
      <c r="DMS3" s="335"/>
      <c r="DMT3" s="335"/>
      <c r="DMU3" s="335"/>
      <c r="DMV3" s="335"/>
      <c r="DMW3" s="335"/>
      <c r="DMX3" s="335"/>
      <c r="DMY3" s="335"/>
      <c r="DMZ3" s="335"/>
      <c r="DNA3" s="335"/>
      <c r="DNB3" s="335"/>
      <c r="DNC3" s="335"/>
      <c r="DND3" s="335"/>
      <c r="DNE3" s="335"/>
      <c r="DNF3" s="335"/>
      <c r="DNG3" s="335"/>
      <c r="DNH3" s="335"/>
      <c r="DNI3" s="335"/>
      <c r="DNJ3" s="335"/>
      <c r="DNK3" s="335"/>
      <c r="DNL3" s="335"/>
      <c r="DNM3" s="335"/>
      <c r="DNN3" s="335"/>
      <c r="DNO3" s="335"/>
      <c r="DNP3" s="335"/>
      <c r="DNQ3" s="335"/>
      <c r="DNR3" s="335"/>
      <c r="DNS3" s="335"/>
      <c r="DNT3" s="335"/>
      <c r="DNU3" s="335"/>
      <c r="DNV3" s="335"/>
      <c r="DNW3" s="335"/>
      <c r="DNX3" s="335"/>
      <c r="DNY3" s="335"/>
      <c r="DNZ3" s="335"/>
      <c r="DOA3" s="335"/>
      <c r="DOB3" s="335"/>
      <c r="DOC3" s="335"/>
      <c r="DOD3" s="335"/>
      <c r="DOE3" s="335"/>
      <c r="DOF3" s="335"/>
      <c r="DOG3" s="335"/>
      <c r="DOH3" s="335"/>
      <c r="DOI3" s="335"/>
      <c r="DOJ3" s="335"/>
      <c r="DOK3" s="335"/>
      <c r="DOL3" s="335"/>
      <c r="DOM3" s="335"/>
      <c r="DON3" s="335"/>
      <c r="DOO3" s="335"/>
      <c r="DOP3" s="335"/>
      <c r="DOQ3" s="335"/>
      <c r="DOR3" s="335"/>
      <c r="DOS3" s="335"/>
      <c r="DOT3" s="335"/>
      <c r="DOU3" s="335"/>
      <c r="DOV3" s="335"/>
      <c r="DOW3" s="335"/>
      <c r="DOX3" s="335"/>
      <c r="DOY3" s="335"/>
      <c r="DOZ3" s="335"/>
      <c r="DPA3" s="335"/>
      <c r="DPB3" s="335"/>
      <c r="DPC3" s="335"/>
      <c r="DPD3" s="335"/>
      <c r="DPE3" s="335"/>
      <c r="DPF3" s="335"/>
      <c r="DPG3" s="335"/>
      <c r="DPH3" s="335"/>
      <c r="DPI3" s="335"/>
      <c r="DPJ3" s="335"/>
      <c r="DPK3" s="335"/>
      <c r="DPL3" s="335"/>
      <c r="DPM3" s="335"/>
      <c r="DPN3" s="335"/>
      <c r="DPO3" s="335"/>
      <c r="DPP3" s="335"/>
      <c r="DPQ3" s="335"/>
      <c r="DPR3" s="335"/>
      <c r="DPS3" s="335"/>
      <c r="DPT3" s="335"/>
      <c r="DPU3" s="335"/>
      <c r="DPV3" s="335"/>
      <c r="DPW3" s="335"/>
      <c r="DPX3" s="335"/>
      <c r="DPY3" s="335"/>
      <c r="DPZ3" s="335"/>
      <c r="DQA3" s="335"/>
      <c r="DQB3" s="335"/>
      <c r="DQC3" s="335"/>
      <c r="DQD3" s="335"/>
      <c r="DQE3" s="335"/>
      <c r="DQF3" s="335"/>
      <c r="DQG3" s="335"/>
      <c r="DQH3" s="335"/>
      <c r="DQI3" s="335"/>
      <c r="DQJ3" s="335"/>
      <c r="DQK3" s="335"/>
      <c r="DQL3" s="335"/>
      <c r="DQM3" s="335"/>
      <c r="DQN3" s="335"/>
      <c r="DQO3" s="335"/>
      <c r="DQP3" s="335"/>
      <c r="DQQ3" s="335"/>
      <c r="DQR3" s="335"/>
      <c r="DQS3" s="335"/>
      <c r="DQT3" s="335"/>
      <c r="DQU3" s="335"/>
      <c r="DQV3" s="335"/>
      <c r="DQW3" s="335"/>
      <c r="DQX3" s="335"/>
      <c r="DQY3" s="335"/>
      <c r="DQZ3" s="335"/>
      <c r="DRA3" s="335"/>
      <c r="DRB3" s="335"/>
      <c r="DRC3" s="335"/>
      <c r="DRD3" s="335"/>
      <c r="DRE3" s="335"/>
      <c r="DRF3" s="335"/>
      <c r="DRG3" s="335"/>
      <c r="DRH3" s="335"/>
      <c r="DRI3" s="335"/>
      <c r="DRJ3" s="335"/>
      <c r="DRK3" s="335"/>
      <c r="DRL3" s="335"/>
      <c r="DRM3" s="335"/>
      <c r="DRN3" s="335"/>
      <c r="DRO3" s="335"/>
      <c r="DRP3" s="335"/>
      <c r="DRQ3" s="335"/>
      <c r="DRR3" s="335"/>
      <c r="DRS3" s="335"/>
      <c r="DRT3" s="335"/>
      <c r="DRU3" s="335"/>
      <c r="DRV3" s="335"/>
      <c r="DRW3" s="335"/>
      <c r="DRX3" s="335"/>
      <c r="DRY3" s="335"/>
      <c r="DRZ3" s="335"/>
      <c r="DSA3" s="335"/>
      <c r="DSB3" s="335"/>
      <c r="DSC3" s="335"/>
      <c r="DSD3" s="335"/>
      <c r="DSE3" s="335"/>
      <c r="DSF3" s="335"/>
      <c r="DSG3" s="335"/>
      <c r="DSH3" s="335"/>
      <c r="DSI3" s="335"/>
      <c r="DSJ3" s="335"/>
      <c r="DSK3" s="335"/>
      <c r="DSL3" s="335"/>
      <c r="DSM3" s="335"/>
      <c r="DSN3" s="335"/>
      <c r="DSO3" s="335"/>
      <c r="DSP3" s="335"/>
      <c r="DSQ3" s="335"/>
      <c r="DSR3" s="335"/>
      <c r="DSS3" s="335"/>
      <c r="DST3" s="335"/>
      <c r="DSU3" s="335"/>
      <c r="DSV3" s="335"/>
      <c r="DSW3" s="335"/>
      <c r="DSX3" s="335"/>
      <c r="DSY3" s="335"/>
      <c r="DSZ3" s="335"/>
      <c r="DTA3" s="335"/>
      <c r="DTB3" s="335"/>
      <c r="DTC3" s="335"/>
      <c r="DTD3" s="335"/>
      <c r="DTE3" s="335"/>
      <c r="DTF3" s="335"/>
      <c r="DTG3" s="335"/>
      <c r="DTH3" s="335"/>
      <c r="DTI3" s="335"/>
      <c r="DTJ3" s="335"/>
      <c r="DTK3" s="335"/>
      <c r="DTL3" s="335"/>
      <c r="DTM3" s="335"/>
      <c r="DTN3" s="335"/>
      <c r="DTO3" s="335"/>
      <c r="DTP3" s="335"/>
      <c r="DTQ3" s="335"/>
      <c r="DTR3" s="335"/>
      <c r="DTS3" s="335"/>
      <c r="DTT3" s="335"/>
      <c r="DTU3" s="335"/>
      <c r="DTV3" s="335"/>
      <c r="DTW3" s="335"/>
      <c r="DTX3" s="335"/>
      <c r="DTY3" s="335"/>
      <c r="DTZ3" s="335"/>
      <c r="DUA3" s="335"/>
      <c r="DUB3" s="335"/>
      <c r="DUC3" s="335"/>
      <c r="DUD3" s="335"/>
      <c r="DUE3" s="335"/>
      <c r="DUF3" s="335"/>
      <c r="DUG3" s="335"/>
      <c r="DUH3" s="335"/>
      <c r="DUI3" s="335"/>
      <c r="DUJ3" s="335"/>
      <c r="DUK3" s="335"/>
      <c r="DUL3" s="335"/>
      <c r="DUM3" s="335"/>
      <c r="DUN3" s="335"/>
      <c r="DUO3" s="335"/>
      <c r="DUP3" s="335"/>
      <c r="DUQ3" s="335"/>
      <c r="DUR3" s="335"/>
      <c r="DUS3" s="335"/>
      <c r="DUT3" s="335"/>
      <c r="DUU3" s="335"/>
      <c r="DUV3" s="335"/>
      <c r="DUW3" s="335"/>
      <c r="DUX3" s="335"/>
      <c r="DUY3" s="335"/>
      <c r="DUZ3" s="335"/>
      <c r="DVA3" s="335"/>
      <c r="DVB3" s="335"/>
      <c r="DVC3" s="335"/>
      <c r="DVD3" s="335"/>
      <c r="DVE3" s="335"/>
      <c r="DVF3" s="335"/>
      <c r="DVG3" s="335"/>
      <c r="DVH3" s="335"/>
      <c r="DVI3" s="335"/>
      <c r="DVJ3" s="335"/>
      <c r="DVK3" s="335"/>
      <c r="DVL3" s="335"/>
      <c r="DVM3" s="335"/>
      <c r="DVN3" s="335"/>
      <c r="DVO3" s="335"/>
      <c r="DVP3" s="335"/>
      <c r="DVQ3" s="335"/>
      <c r="DVR3" s="335"/>
      <c r="DVS3" s="335"/>
      <c r="DVT3" s="335"/>
      <c r="DVU3" s="335"/>
      <c r="DVV3" s="335"/>
      <c r="DVW3" s="335"/>
      <c r="DVX3" s="335"/>
      <c r="DVY3" s="335"/>
      <c r="DVZ3" s="335"/>
      <c r="DWA3" s="335"/>
      <c r="DWB3" s="335"/>
      <c r="DWC3" s="335"/>
      <c r="DWD3" s="335"/>
      <c r="DWE3" s="335"/>
      <c r="DWF3" s="335"/>
      <c r="DWG3" s="335"/>
      <c r="DWH3" s="335"/>
      <c r="DWI3" s="335"/>
      <c r="DWJ3" s="335"/>
      <c r="DWK3" s="335"/>
      <c r="DWL3" s="335"/>
      <c r="DWM3" s="335"/>
      <c r="DWN3" s="335"/>
      <c r="DWO3" s="335"/>
      <c r="DWP3" s="335"/>
      <c r="DWQ3" s="335"/>
      <c r="DWR3" s="335"/>
      <c r="DWS3" s="335"/>
      <c r="DWT3" s="335"/>
      <c r="DWU3" s="335"/>
      <c r="DWV3" s="335"/>
      <c r="DWW3" s="335"/>
      <c r="DWX3" s="335"/>
      <c r="DWY3" s="335"/>
      <c r="DWZ3" s="335"/>
      <c r="DXA3" s="335"/>
      <c r="DXB3" s="335"/>
      <c r="DXC3" s="335"/>
      <c r="DXD3" s="335"/>
      <c r="DXE3" s="335"/>
      <c r="DXF3" s="335"/>
      <c r="DXG3" s="335"/>
      <c r="DXH3" s="335"/>
      <c r="DXI3" s="335"/>
      <c r="DXJ3" s="335"/>
      <c r="DXK3" s="335"/>
      <c r="DXL3" s="335"/>
      <c r="DXM3" s="335"/>
      <c r="DXN3" s="335"/>
      <c r="DXO3" s="335"/>
      <c r="DXP3" s="335"/>
      <c r="DXQ3" s="335"/>
      <c r="DXR3" s="335"/>
      <c r="DXS3" s="335"/>
      <c r="DXT3" s="335"/>
      <c r="DXU3" s="335"/>
      <c r="DXV3" s="335"/>
      <c r="DXW3" s="335"/>
      <c r="DXX3" s="335"/>
      <c r="DXY3" s="335"/>
      <c r="DXZ3" s="335"/>
      <c r="DYA3" s="335"/>
      <c r="DYB3" s="335"/>
      <c r="DYC3" s="335"/>
      <c r="DYD3" s="335"/>
      <c r="DYE3" s="335"/>
      <c r="DYF3" s="335"/>
      <c r="DYG3" s="335"/>
      <c r="DYH3" s="335"/>
      <c r="DYI3" s="335"/>
      <c r="DYJ3" s="335"/>
      <c r="DYK3" s="335"/>
      <c r="DYL3" s="335"/>
      <c r="DYM3" s="335"/>
      <c r="DYN3" s="335"/>
      <c r="DYO3" s="335"/>
      <c r="DYP3" s="335"/>
      <c r="DYQ3" s="335"/>
      <c r="DYR3" s="335"/>
      <c r="DYS3" s="335"/>
      <c r="DYT3" s="335"/>
      <c r="DYU3" s="335"/>
      <c r="DYV3" s="335"/>
      <c r="DYW3" s="335"/>
      <c r="DYX3" s="335"/>
      <c r="DYY3" s="335"/>
      <c r="DYZ3" s="335"/>
      <c r="DZA3" s="335"/>
      <c r="DZB3" s="335"/>
      <c r="DZC3" s="335"/>
      <c r="DZD3" s="335"/>
      <c r="DZE3" s="335"/>
      <c r="DZF3" s="335"/>
      <c r="DZG3" s="335"/>
      <c r="DZH3" s="335"/>
      <c r="DZI3" s="335"/>
      <c r="DZJ3" s="335"/>
      <c r="DZK3" s="335"/>
      <c r="DZL3" s="335"/>
      <c r="DZM3" s="335"/>
      <c r="DZN3" s="335"/>
      <c r="DZO3" s="335"/>
      <c r="DZP3" s="335"/>
      <c r="DZQ3" s="335"/>
      <c r="DZR3" s="335"/>
      <c r="DZS3" s="335"/>
      <c r="DZT3" s="335"/>
      <c r="DZU3" s="335"/>
      <c r="DZV3" s="335"/>
      <c r="DZW3" s="335"/>
      <c r="DZX3" s="335"/>
      <c r="DZY3" s="335"/>
      <c r="DZZ3" s="335"/>
      <c r="EAA3" s="335"/>
      <c r="EAB3" s="335"/>
      <c r="EAC3" s="335"/>
      <c r="EAD3" s="335"/>
      <c r="EAE3" s="335"/>
      <c r="EAF3" s="335"/>
      <c r="EAG3" s="335"/>
      <c r="EAH3" s="335"/>
      <c r="EAI3" s="335"/>
      <c r="EAJ3" s="335"/>
      <c r="EAK3" s="335"/>
      <c r="EAL3" s="335"/>
      <c r="EAM3" s="335"/>
      <c r="EAN3" s="335"/>
      <c r="EAO3" s="335"/>
      <c r="EAP3" s="335"/>
      <c r="EAQ3" s="335"/>
      <c r="EAR3" s="335"/>
      <c r="EAS3" s="335"/>
      <c r="EAT3" s="335"/>
      <c r="EAU3" s="335"/>
      <c r="EAV3" s="335"/>
      <c r="EAW3" s="335"/>
      <c r="EAX3" s="335"/>
      <c r="EAY3" s="335"/>
      <c r="EAZ3" s="335"/>
      <c r="EBA3" s="335"/>
      <c r="EBB3" s="335"/>
      <c r="EBC3" s="335"/>
      <c r="EBD3" s="335"/>
      <c r="EBE3" s="335"/>
      <c r="EBF3" s="335"/>
      <c r="EBG3" s="335"/>
      <c r="EBH3" s="335"/>
      <c r="EBI3" s="335"/>
      <c r="EBJ3" s="335"/>
      <c r="EBK3" s="335"/>
      <c r="EBL3" s="335"/>
      <c r="EBM3" s="335"/>
      <c r="EBN3" s="335"/>
      <c r="EBO3" s="335"/>
      <c r="EBP3" s="335"/>
      <c r="EBQ3" s="335"/>
      <c r="EBR3" s="335"/>
      <c r="EBS3" s="335"/>
      <c r="EBT3" s="335"/>
      <c r="EBU3" s="335"/>
      <c r="EBV3" s="335"/>
      <c r="EBW3" s="335"/>
      <c r="EBX3" s="335"/>
      <c r="EBY3" s="335"/>
      <c r="EBZ3" s="335"/>
      <c r="ECA3" s="335"/>
      <c r="ECB3" s="335"/>
      <c r="ECC3" s="335"/>
      <c r="ECD3" s="335"/>
      <c r="ECE3" s="335"/>
      <c r="ECF3" s="335"/>
      <c r="ECG3" s="335"/>
      <c r="ECH3" s="335"/>
      <c r="ECI3" s="335"/>
      <c r="ECJ3" s="335"/>
      <c r="ECK3" s="335"/>
      <c r="ECL3" s="335"/>
      <c r="ECM3" s="335"/>
      <c r="ECN3" s="335"/>
      <c r="ECO3" s="335"/>
      <c r="ECP3" s="335"/>
      <c r="ECQ3" s="335"/>
      <c r="ECR3" s="335"/>
      <c r="ECS3" s="335"/>
      <c r="ECT3" s="335"/>
      <c r="ECU3" s="335"/>
      <c r="ECV3" s="335"/>
      <c r="ECW3" s="335"/>
      <c r="ECX3" s="335"/>
      <c r="ECY3" s="335"/>
      <c r="ECZ3" s="335"/>
      <c r="EDA3" s="335"/>
      <c r="EDB3" s="335"/>
      <c r="EDC3" s="335"/>
      <c r="EDD3" s="335"/>
      <c r="EDE3" s="335"/>
      <c r="EDF3" s="335"/>
      <c r="EDG3" s="335"/>
      <c r="EDH3" s="335"/>
      <c r="EDI3" s="335"/>
      <c r="EDJ3" s="335"/>
      <c r="EDK3" s="335"/>
      <c r="EDL3" s="335"/>
      <c r="EDM3" s="335"/>
      <c r="EDN3" s="335"/>
      <c r="EDO3" s="335"/>
      <c r="EDP3" s="335"/>
      <c r="EDQ3" s="335"/>
      <c r="EDR3" s="335"/>
      <c r="EDS3" s="335"/>
      <c r="EDT3" s="335"/>
      <c r="EDU3" s="335"/>
      <c r="EDV3" s="335"/>
      <c r="EDW3" s="335"/>
      <c r="EDX3" s="335"/>
      <c r="EDY3" s="335"/>
      <c r="EDZ3" s="335"/>
      <c r="EEA3" s="335"/>
      <c r="EEB3" s="335"/>
      <c r="EEC3" s="335"/>
      <c r="EED3" s="335"/>
      <c r="EEE3" s="335"/>
      <c r="EEF3" s="335"/>
      <c r="EEG3" s="335"/>
      <c r="EEH3" s="335"/>
      <c r="EEI3" s="335"/>
      <c r="EEJ3" s="335"/>
      <c r="EEK3" s="335"/>
      <c r="EEL3" s="335"/>
      <c r="EEM3" s="335"/>
      <c r="EEN3" s="335"/>
      <c r="EEO3" s="335"/>
      <c r="EEP3" s="335"/>
      <c r="EEQ3" s="335"/>
      <c r="EER3" s="335"/>
      <c r="EES3" s="335"/>
      <c r="EET3" s="335"/>
      <c r="EEU3" s="335"/>
      <c r="EEV3" s="335"/>
      <c r="EEW3" s="335"/>
      <c r="EEX3" s="335"/>
      <c r="EEY3" s="335"/>
      <c r="EEZ3" s="335"/>
      <c r="EFA3" s="335"/>
      <c r="EFB3" s="335"/>
      <c r="EFC3" s="335"/>
      <c r="EFD3" s="335"/>
      <c r="EFE3" s="335"/>
      <c r="EFF3" s="335"/>
      <c r="EFG3" s="335"/>
      <c r="EFH3" s="335"/>
      <c r="EFI3" s="335"/>
      <c r="EFJ3" s="335"/>
      <c r="EFK3" s="335"/>
      <c r="EFL3" s="335"/>
      <c r="EFM3" s="335"/>
      <c r="EFN3" s="335"/>
      <c r="EFO3" s="335"/>
      <c r="EFP3" s="335"/>
      <c r="EFQ3" s="335"/>
      <c r="EFR3" s="335"/>
      <c r="EFS3" s="335"/>
      <c r="EFT3" s="335"/>
      <c r="EFU3" s="335"/>
      <c r="EFV3" s="335"/>
      <c r="EFW3" s="335"/>
      <c r="EFX3" s="335"/>
      <c r="EFY3" s="335"/>
      <c r="EFZ3" s="335"/>
      <c r="EGA3" s="335"/>
      <c r="EGB3" s="335"/>
      <c r="EGC3" s="335"/>
      <c r="EGD3" s="335"/>
      <c r="EGE3" s="335"/>
      <c r="EGF3" s="335"/>
      <c r="EGG3" s="335"/>
      <c r="EGH3" s="335"/>
      <c r="EGI3" s="335"/>
      <c r="EGJ3" s="335"/>
      <c r="EGK3" s="335"/>
      <c r="EGL3" s="335"/>
      <c r="EGM3" s="335"/>
      <c r="EGN3" s="335"/>
      <c r="EGO3" s="335"/>
      <c r="EGP3" s="335"/>
      <c r="EGQ3" s="335"/>
      <c r="EGR3" s="335"/>
      <c r="EGS3" s="335"/>
      <c r="EGT3" s="335"/>
      <c r="EGU3" s="335"/>
      <c r="EGV3" s="335"/>
      <c r="EGW3" s="335"/>
      <c r="EGX3" s="335"/>
      <c r="EGY3" s="335"/>
      <c r="EGZ3" s="335"/>
      <c r="EHA3" s="335"/>
      <c r="EHB3" s="335"/>
      <c r="EHC3" s="335"/>
      <c r="EHD3" s="335"/>
      <c r="EHE3" s="335"/>
      <c r="EHF3" s="335"/>
      <c r="EHG3" s="335"/>
      <c r="EHH3" s="335"/>
      <c r="EHI3" s="335"/>
      <c r="EHJ3" s="335"/>
      <c r="EHK3" s="335"/>
      <c r="EHL3" s="335"/>
      <c r="EHM3" s="335"/>
      <c r="EHN3" s="335"/>
      <c r="EHO3" s="335"/>
      <c r="EHP3" s="335"/>
      <c r="EHQ3" s="335"/>
      <c r="EHR3" s="335"/>
      <c r="EHS3" s="335"/>
      <c r="EHT3" s="335"/>
      <c r="EHU3" s="335"/>
      <c r="EHV3" s="335"/>
      <c r="EHW3" s="335"/>
      <c r="EHX3" s="335"/>
      <c r="EHY3" s="335"/>
      <c r="EHZ3" s="335"/>
      <c r="EIA3" s="335"/>
      <c r="EIB3" s="335"/>
      <c r="EIC3" s="335"/>
      <c r="EID3" s="335"/>
      <c r="EIE3" s="335"/>
      <c r="EIF3" s="335"/>
      <c r="EIG3" s="335"/>
      <c r="EIH3" s="335"/>
      <c r="EII3" s="335"/>
      <c r="EIJ3" s="335"/>
      <c r="EIK3" s="335"/>
      <c r="EIL3" s="335"/>
      <c r="EIM3" s="335"/>
      <c r="EIN3" s="335"/>
      <c r="EIO3" s="335"/>
      <c r="EIP3" s="335"/>
      <c r="EIQ3" s="335"/>
      <c r="EIR3" s="335"/>
      <c r="EIS3" s="335"/>
      <c r="EIT3" s="335"/>
      <c r="EIU3" s="335"/>
      <c r="EIV3" s="335"/>
      <c r="EIW3" s="335"/>
      <c r="EIX3" s="335"/>
      <c r="EIY3" s="335"/>
      <c r="EIZ3" s="335"/>
      <c r="EJA3" s="335"/>
      <c r="EJB3" s="335"/>
      <c r="EJC3" s="335"/>
      <c r="EJD3" s="335"/>
      <c r="EJE3" s="335"/>
      <c r="EJF3" s="335"/>
      <c r="EJG3" s="335"/>
      <c r="EJH3" s="335"/>
      <c r="EJI3" s="335"/>
      <c r="EJJ3" s="335"/>
      <c r="EJK3" s="335"/>
      <c r="EJL3" s="335"/>
      <c r="EJM3" s="335"/>
      <c r="EJN3" s="335"/>
      <c r="EJO3" s="335"/>
      <c r="EJP3" s="335"/>
      <c r="EJQ3" s="335"/>
      <c r="EJR3" s="335"/>
      <c r="EJS3" s="335"/>
      <c r="EJT3" s="335"/>
      <c r="EJU3" s="335"/>
      <c r="EJV3" s="335"/>
      <c r="EJW3" s="335"/>
      <c r="EJX3" s="335"/>
      <c r="EJY3" s="335"/>
      <c r="EJZ3" s="335"/>
      <c r="EKA3" s="335"/>
      <c r="EKB3" s="335"/>
      <c r="EKC3" s="335"/>
      <c r="EKD3" s="335"/>
      <c r="EKE3" s="335"/>
      <c r="EKF3" s="335"/>
      <c r="EKG3" s="335"/>
      <c r="EKH3" s="335"/>
      <c r="EKI3" s="335"/>
      <c r="EKJ3" s="335"/>
      <c r="EKK3" s="335"/>
      <c r="EKL3" s="335"/>
      <c r="EKM3" s="335"/>
      <c r="EKN3" s="335"/>
      <c r="EKO3" s="335"/>
      <c r="EKP3" s="335"/>
      <c r="EKQ3" s="335"/>
      <c r="EKR3" s="335"/>
      <c r="EKS3" s="335"/>
      <c r="EKT3" s="335"/>
      <c r="EKU3" s="335"/>
      <c r="EKV3" s="335"/>
      <c r="EKW3" s="335"/>
      <c r="EKX3" s="335"/>
      <c r="EKY3" s="335"/>
      <c r="EKZ3" s="335"/>
      <c r="ELA3" s="335"/>
      <c r="ELB3" s="335"/>
      <c r="ELC3" s="335"/>
      <c r="ELD3" s="335"/>
      <c r="ELE3" s="335"/>
      <c r="ELF3" s="335"/>
      <c r="ELG3" s="335"/>
      <c r="ELH3" s="335"/>
      <c r="ELI3" s="335"/>
      <c r="ELJ3" s="335"/>
      <c r="ELK3" s="335"/>
      <c r="ELL3" s="335"/>
      <c r="ELM3" s="335"/>
      <c r="ELN3" s="335"/>
      <c r="ELO3" s="335"/>
      <c r="ELP3" s="335"/>
      <c r="ELQ3" s="335"/>
      <c r="ELR3" s="335"/>
      <c r="ELS3" s="335"/>
      <c r="ELT3" s="335"/>
      <c r="ELU3" s="335"/>
      <c r="ELV3" s="335"/>
      <c r="ELW3" s="335"/>
      <c r="ELX3" s="335"/>
      <c r="ELY3" s="335"/>
      <c r="ELZ3" s="335"/>
      <c r="EMA3" s="335"/>
      <c r="EMB3" s="335"/>
      <c r="EMC3" s="335"/>
      <c r="EMD3" s="335"/>
      <c r="EME3" s="335"/>
      <c r="EMF3" s="335"/>
      <c r="EMG3" s="335"/>
      <c r="EMH3" s="335"/>
      <c r="EMI3" s="335"/>
      <c r="EMJ3" s="335"/>
      <c r="EMK3" s="335"/>
      <c r="EML3" s="335"/>
      <c r="EMM3" s="335"/>
      <c r="EMN3" s="335"/>
      <c r="EMO3" s="335"/>
      <c r="EMP3" s="335"/>
      <c r="EMQ3" s="335"/>
      <c r="EMR3" s="335"/>
      <c r="EMS3" s="335"/>
      <c r="EMT3" s="335"/>
      <c r="EMU3" s="335"/>
      <c r="EMV3" s="335"/>
      <c r="EMW3" s="335"/>
      <c r="EMX3" s="335"/>
      <c r="EMY3" s="335"/>
      <c r="EMZ3" s="335"/>
      <c r="ENA3" s="335"/>
      <c r="ENB3" s="335"/>
      <c r="ENC3" s="335"/>
      <c r="END3" s="335"/>
      <c r="ENE3" s="335"/>
      <c r="ENF3" s="335"/>
      <c r="ENG3" s="335"/>
      <c r="ENH3" s="335"/>
      <c r="ENI3" s="335"/>
      <c r="ENJ3" s="335"/>
      <c r="ENK3" s="335"/>
      <c r="ENL3" s="335"/>
      <c r="ENM3" s="335"/>
      <c r="ENN3" s="335"/>
      <c r="ENO3" s="335"/>
      <c r="ENP3" s="335"/>
      <c r="ENQ3" s="335"/>
      <c r="ENR3" s="335"/>
      <c r="ENS3" s="335"/>
      <c r="ENT3" s="335"/>
      <c r="ENU3" s="335"/>
      <c r="ENV3" s="335"/>
      <c r="ENW3" s="335"/>
      <c r="ENX3" s="335"/>
      <c r="ENY3" s="335"/>
      <c r="ENZ3" s="335"/>
      <c r="EOA3" s="335"/>
      <c r="EOB3" s="335"/>
      <c r="EOC3" s="335"/>
      <c r="EOD3" s="335"/>
      <c r="EOE3" s="335"/>
      <c r="EOF3" s="335"/>
      <c r="EOG3" s="335"/>
      <c r="EOH3" s="335"/>
      <c r="EOI3" s="335"/>
      <c r="EOJ3" s="335"/>
      <c r="EOK3" s="335"/>
      <c r="EOL3" s="335"/>
      <c r="EOM3" s="335"/>
      <c r="EON3" s="335"/>
      <c r="EOO3" s="335"/>
      <c r="EOP3" s="335"/>
      <c r="EOQ3" s="335"/>
      <c r="EOR3" s="335"/>
      <c r="EOS3" s="335"/>
      <c r="EOT3" s="335"/>
      <c r="EOU3" s="335"/>
      <c r="EOV3" s="335"/>
      <c r="EOW3" s="335"/>
      <c r="EOX3" s="335"/>
      <c r="EOY3" s="335"/>
      <c r="EOZ3" s="335"/>
      <c r="EPA3" s="335"/>
      <c r="EPB3" s="335"/>
      <c r="EPC3" s="335"/>
      <c r="EPD3" s="335"/>
      <c r="EPE3" s="335"/>
      <c r="EPF3" s="335"/>
      <c r="EPG3" s="335"/>
      <c r="EPH3" s="335"/>
      <c r="EPI3" s="335"/>
      <c r="EPJ3" s="335"/>
      <c r="EPK3" s="335"/>
      <c r="EPL3" s="335"/>
      <c r="EPM3" s="335"/>
      <c r="EPN3" s="335"/>
      <c r="EPO3" s="335"/>
      <c r="EPP3" s="335"/>
      <c r="EPQ3" s="335"/>
      <c r="EPR3" s="335"/>
      <c r="EPS3" s="335"/>
      <c r="EPT3" s="335"/>
      <c r="EPU3" s="335"/>
      <c r="EPV3" s="335"/>
      <c r="EPW3" s="335"/>
      <c r="EPX3" s="335"/>
      <c r="EPY3" s="335"/>
      <c r="EPZ3" s="335"/>
      <c r="EQA3" s="335"/>
      <c r="EQB3" s="335"/>
      <c r="EQC3" s="335"/>
      <c r="EQD3" s="335"/>
      <c r="EQE3" s="335"/>
      <c r="EQF3" s="335"/>
      <c r="EQG3" s="335"/>
      <c r="EQH3" s="335"/>
      <c r="EQI3" s="335"/>
      <c r="EQJ3" s="335"/>
      <c r="EQK3" s="335"/>
      <c r="EQL3" s="335"/>
      <c r="EQM3" s="335"/>
      <c r="EQN3" s="335"/>
      <c r="EQO3" s="335"/>
      <c r="EQP3" s="335"/>
      <c r="EQQ3" s="335"/>
      <c r="EQR3" s="335"/>
      <c r="EQS3" s="335"/>
      <c r="EQT3" s="335"/>
      <c r="EQU3" s="335"/>
      <c r="EQV3" s="335"/>
      <c r="EQW3" s="335"/>
      <c r="EQX3" s="335"/>
      <c r="EQY3" s="335"/>
      <c r="EQZ3" s="335"/>
      <c r="ERA3" s="335"/>
      <c r="ERB3" s="335"/>
      <c r="ERC3" s="335"/>
      <c r="ERD3" s="335"/>
      <c r="ERE3" s="335"/>
      <c r="ERF3" s="335"/>
      <c r="ERG3" s="335"/>
      <c r="ERH3" s="335"/>
      <c r="ERI3" s="335"/>
      <c r="ERJ3" s="335"/>
      <c r="ERK3" s="335"/>
      <c r="ERL3" s="335"/>
      <c r="ERM3" s="335"/>
      <c r="ERN3" s="335"/>
      <c r="ERO3" s="335"/>
      <c r="ERP3" s="335"/>
      <c r="ERQ3" s="335"/>
      <c r="ERR3" s="335"/>
      <c r="ERS3" s="335"/>
      <c r="ERT3" s="335"/>
      <c r="ERU3" s="335"/>
      <c r="ERV3" s="335"/>
      <c r="ERW3" s="335"/>
      <c r="ERX3" s="335"/>
      <c r="ERY3" s="335"/>
      <c r="ERZ3" s="335"/>
      <c r="ESA3" s="335"/>
      <c r="ESB3" s="335"/>
      <c r="ESC3" s="335"/>
      <c r="ESD3" s="335"/>
      <c r="ESE3" s="335"/>
      <c r="ESF3" s="335"/>
      <c r="ESG3" s="335"/>
      <c r="ESH3" s="335"/>
      <c r="ESI3" s="335"/>
      <c r="ESJ3" s="335"/>
      <c r="ESK3" s="335"/>
      <c r="ESL3" s="335"/>
      <c r="ESM3" s="335"/>
      <c r="ESN3" s="335"/>
      <c r="ESO3" s="335"/>
      <c r="ESP3" s="335"/>
      <c r="ESQ3" s="335"/>
      <c r="ESR3" s="335"/>
      <c r="ESS3" s="335"/>
      <c r="EST3" s="335"/>
      <c r="ESU3" s="335"/>
      <c r="ESV3" s="335"/>
      <c r="ESW3" s="335"/>
      <c r="ESX3" s="335"/>
      <c r="ESY3" s="335"/>
      <c r="ESZ3" s="335"/>
      <c r="ETA3" s="335"/>
      <c r="ETB3" s="335"/>
      <c r="ETC3" s="335"/>
      <c r="ETD3" s="335"/>
      <c r="ETE3" s="335"/>
      <c r="ETF3" s="335"/>
      <c r="ETG3" s="335"/>
      <c r="ETH3" s="335"/>
      <c r="ETI3" s="335"/>
      <c r="ETJ3" s="335"/>
      <c r="ETK3" s="335"/>
      <c r="ETL3" s="335"/>
      <c r="ETM3" s="335"/>
      <c r="ETN3" s="335"/>
      <c r="ETO3" s="335"/>
      <c r="ETP3" s="335"/>
      <c r="ETQ3" s="335"/>
      <c r="ETR3" s="335"/>
      <c r="ETS3" s="335"/>
      <c r="ETT3" s="335"/>
      <c r="ETU3" s="335"/>
      <c r="ETV3" s="335"/>
      <c r="ETW3" s="335"/>
      <c r="ETX3" s="335"/>
      <c r="ETY3" s="335"/>
      <c r="ETZ3" s="335"/>
      <c r="EUA3" s="335"/>
      <c r="EUB3" s="335"/>
      <c r="EUC3" s="335"/>
      <c r="EUD3" s="335"/>
      <c r="EUE3" s="335"/>
      <c r="EUF3" s="335"/>
      <c r="EUG3" s="335"/>
      <c r="EUH3" s="335"/>
      <c r="EUI3" s="335"/>
      <c r="EUJ3" s="335"/>
      <c r="EUK3" s="335"/>
      <c r="EUL3" s="335"/>
      <c r="EUM3" s="335"/>
      <c r="EUN3" s="335"/>
      <c r="EUO3" s="335"/>
      <c r="EUP3" s="335"/>
      <c r="EUQ3" s="335"/>
      <c r="EUR3" s="335"/>
      <c r="EUS3" s="335"/>
      <c r="EUT3" s="335"/>
      <c r="EUU3" s="335"/>
      <c r="EUV3" s="335"/>
      <c r="EUW3" s="335"/>
      <c r="EUX3" s="335"/>
      <c r="EUY3" s="335"/>
      <c r="EUZ3" s="335"/>
      <c r="EVA3" s="335"/>
      <c r="EVB3" s="335"/>
      <c r="EVC3" s="335"/>
      <c r="EVD3" s="335"/>
      <c r="EVE3" s="335"/>
      <c r="EVF3" s="335"/>
      <c r="EVG3" s="335"/>
      <c r="EVH3" s="335"/>
      <c r="EVI3" s="335"/>
      <c r="EVJ3" s="335"/>
      <c r="EVK3" s="335"/>
      <c r="EVL3" s="335"/>
      <c r="EVM3" s="335"/>
      <c r="EVN3" s="335"/>
      <c r="EVO3" s="335"/>
      <c r="EVP3" s="335"/>
      <c r="EVQ3" s="335"/>
      <c r="EVR3" s="335"/>
      <c r="EVS3" s="335"/>
      <c r="EVT3" s="335"/>
      <c r="EVU3" s="335"/>
      <c r="EVV3" s="335"/>
      <c r="EVW3" s="335"/>
      <c r="EVX3" s="335"/>
      <c r="EVY3" s="335"/>
      <c r="EVZ3" s="335"/>
      <c r="EWA3" s="335"/>
      <c r="EWB3" s="335"/>
      <c r="EWC3" s="335"/>
      <c r="EWD3" s="335"/>
      <c r="EWE3" s="335"/>
      <c r="EWF3" s="335"/>
      <c r="EWG3" s="335"/>
      <c r="EWH3" s="335"/>
      <c r="EWI3" s="335"/>
      <c r="EWJ3" s="335"/>
      <c r="EWK3" s="335"/>
      <c r="EWL3" s="335"/>
      <c r="EWM3" s="335"/>
      <c r="EWN3" s="335"/>
      <c r="EWO3" s="335"/>
      <c r="EWP3" s="335"/>
      <c r="EWQ3" s="335"/>
      <c r="EWR3" s="335"/>
      <c r="EWS3" s="335"/>
      <c r="EWT3" s="335"/>
      <c r="EWU3" s="335"/>
      <c r="EWV3" s="335"/>
      <c r="EWW3" s="335"/>
      <c r="EWX3" s="335"/>
      <c r="EWY3" s="335"/>
      <c r="EWZ3" s="335"/>
      <c r="EXA3" s="335"/>
      <c r="EXB3" s="335"/>
      <c r="EXC3" s="335"/>
      <c r="EXD3" s="335"/>
      <c r="EXE3" s="335"/>
      <c r="EXF3" s="335"/>
      <c r="EXG3" s="335"/>
      <c r="EXH3" s="335"/>
      <c r="EXI3" s="335"/>
      <c r="EXJ3" s="335"/>
      <c r="EXK3" s="335"/>
      <c r="EXL3" s="335"/>
      <c r="EXM3" s="335"/>
      <c r="EXN3" s="335"/>
      <c r="EXO3" s="335"/>
      <c r="EXP3" s="335"/>
      <c r="EXQ3" s="335"/>
      <c r="EXR3" s="335"/>
      <c r="EXS3" s="335"/>
      <c r="EXT3" s="335"/>
      <c r="EXU3" s="335"/>
      <c r="EXV3" s="335"/>
      <c r="EXW3" s="335"/>
      <c r="EXX3" s="335"/>
      <c r="EXY3" s="335"/>
      <c r="EXZ3" s="335"/>
      <c r="EYA3" s="335"/>
      <c r="EYB3" s="335"/>
      <c r="EYC3" s="335"/>
      <c r="EYD3" s="335"/>
      <c r="EYE3" s="335"/>
      <c r="EYF3" s="335"/>
      <c r="EYG3" s="335"/>
      <c r="EYH3" s="335"/>
      <c r="EYI3" s="335"/>
      <c r="EYJ3" s="335"/>
      <c r="EYK3" s="335"/>
      <c r="EYL3" s="335"/>
      <c r="EYM3" s="335"/>
      <c r="EYN3" s="335"/>
      <c r="EYO3" s="335"/>
      <c r="EYP3" s="335"/>
      <c r="EYQ3" s="335"/>
      <c r="EYR3" s="335"/>
      <c r="EYS3" s="335"/>
      <c r="EYT3" s="335"/>
      <c r="EYU3" s="335"/>
      <c r="EYV3" s="335"/>
      <c r="EYW3" s="335"/>
      <c r="EYX3" s="335"/>
      <c r="EYY3" s="335"/>
      <c r="EYZ3" s="335"/>
      <c r="EZA3" s="335"/>
      <c r="EZB3" s="335"/>
      <c r="EZC3" s="335"/>
      <c r="EZD3" s="335"/>
      <c r="EZE3" s="335"/>
      <c r="EZF3" s="335"/>
      <c r="EZG3" s="335"/>
      <c r="EZH3" s="335"/>
      <c r="EZI3" s="335"/>
      <c r="EZJ3" s="335"/>
      <c r="EZK3" s="335"/>
      <c r="EZL3" s="335"/>
      <c r="EZM3" s="335"/>
      <c r="EZN3" s="335"/>
      <c r="EZO3" s="335"/>
      <c r="EZP3" s="335"/>
      <c r="EZQ3" s="335"/>
      <c r="EZR3" s="335"/>
      <c r="EZS3" s="335"/>
      <c r="EZT3" s="335"/>
      <c r="EZU3" s="335"/>
      <c r="EZV3" s="335"/>
      <c r="EZW3" s="335"/>
      <c r="EZX3" s="335"/>
      <c r="EZY3" s="335"/>
      <c r="EZZ3" s="335"/>
      <c r="FAA3" s="335"/>
      <c r="FAB3" s="335"/>
      <c r="FAC3" s="335"/>
      <c r="FAD3" s="335"/>
      <c r="FAE3" s="335"/>
      <c r="FAF3" s="335"/>
      <c r="FAG3" s="335"/>
      <c r="FAH3" s="335"/>
      <c r="FAI3" s="335"/>
      <c r="FAJ3" s="335"/>
      <c r="FAK3" s="335"/>
      <c r="FAL3" s="335"/>
      <c r="FAM3" s="335"/>
      <c r="FAN3" s="335"/>
      <c r="FAO3" s="335"/>
      <c r="FAP3" s="335"/>
      <c r="FAQ3" s="335"/>
      <c r="FAR3" s="335"/>
      <c r="FAS3" s="335"/>
      <c r="FAT3" s="335"/>
      <c r="FAU3" s="335"/>
      <c r="FAV3" s="335"/>
      <c r="FAW3" s="335"/>
      <c r="FAX3" s="335"/>
      <c r="FAY3" s="335"/>
      <c r="FAZ3" s="335"/>
      <c r="FBA3" s="335"/>
      <c r="FBB3" s="335"/>
      <c r="FBC3" s="335"/>
      <c r="FBD3" s="335"/>
      <c r="FBE3" s="335"/>
      <c r="FBF3" s="335"/>
      <c r="FBG3" s="335"/>
      <c r="FBH3" s="335"/>
      <c r="FBI3" s="335"/>
      <c r="FBJ3" s="335"/>
      <c r="FBK3" s="335"/>
      <c r="FBL3" s="335"/>
      <c r="FBM3" s="335"/>
      <c r="FBN3" s="335"/>
      <c r="FBO3" s="335"/>
      <c r="FBP3" s="335"/>
      <c r="FBQ3" s="335"/>
      <c r="FBR3" s="335"/>
      <c r="FBS3" s="335"/>
      <c r="FBT3" s="335"/>
      <c r="FBU3" s="335"/>
      <c r="FBV3" s="335"/>
      <c r="FBW3" s="335"/>
      <c r="FBX3" s="335"/>
      <c r="FBY3" s="335"/>
      <c r="FBZ3" s="335"/>
      <c r="FCA3" s="335"/>
      <c r="FCB3" s="335"/>
      <c r="FCC3" s="335"/>
      <c r="FCD3" s="335"/>
      <c r="FCE3" s="335"/>
      <c r="FCF3" s="335"/>
      <c r="FCG3" s="335"/>
      <c r="FCH3" s="335"/>
      <c r="FCI3" s="335"/>
      <c r="FCJ3" s="335"/>
      <c r="FCK3" s="335"/>
      <c r="FCL3" s="335"/>
      <c r="FCM3" s="335"/>
      <c r="FCN3" s="335"/>
      <c r="FCO3" s="335"/>
      <c r="FCP3" s="335"/>
      <c r="FCQ3" s="335"/>
      <c r="FCR3" s="335"/>
      <c r="FCS3" s="335"/>
      <c r="FCT3" s="335"/>
      <c r="FCU3" s="335"/>
      <c r="FCV3" s="335"/>
      <c r="FCW3" s="335"/>
      <c r="FCX3" s="335"/>
      <c r="FCY3" s="335"/>
      <c r="FCZ3" s="335"/>
      <c r="FDA3" s="335"/>
      <c r="FDB3" s="335"/>
      <c r="FDC3" s="335"/>
      <c r="FDD3" s="335"/>
      <c r="FDE3" s="335"/>
      <c r="FDF3" s="335"/>
      <c r="FDG3" s="335"/>
      <c r="FDH3" s="335"/>
      <c r="FDI3" s="335"/>
      <c r="FDJ3" s="335"/>
      <c r="FDK3" s="335"/>
      <c r="FDL3" s="335"/>
      <c r="FDM3" s="335"/>
      <c r="FDN3" s="335"/>
      <c r="FDO3" s="335"/>
      <c r="FDP3" s="335"/>
      <c r="FDQ3" s="335"/>
      <c r="FDR3" s="335"/>
      <c r="FDS3" s="335"/>
      <c r="FDT3" s="335"/>
      <c r="FDU3" s="335"/>
      <c r="FDV3" s="335"/>
      <c r="FDW3" s="335"/>
      <c r="FDX3" s="335"/>
      <c r="FDY3" s="335"/>
      <c r="FDZ3" s="335"/>
      <c r="FEA3" s="335"/>
      <c r="FEB3" s="335"/>
      <c r="FEC3" s="335"/>
    </row>
    <row r="4" spans="1:4189" ht="24.95" customHeight="1" x14ac:dyDescent="0.2">
      <c r="A4" s="338" t="s">
        <v>80</v>
      </c>
      <c r="B4" s="342" t="s">
        <v>1159</v>
      </c>
      <c r="C4" s="334" t="s">
        <v>363</v>
      </c>
      <c r="D4" s="329" t="s">
        <v>364</v>
      </c>
      <c r="E4" s="329" t="s">
        <v>22</v>
      </c>
      <c r="F4" s="329" t="s">
        <v>31</v>
      </c>
      <c r="G4" s="329" t="s">
        <v>32</v>
      </c>
      <c r="H4" s="329" t="s">
        <v>1158</v>
      </c>
      <c r="I4" s="401" t="s">
        <v>1553</v>
      </c>
      <c r="J4" s="329"/>
      <c r="K4" s="406"/>
    </row>
    <row r="5" spans="1:4189" s="353" customFormat="1" ht="24.95" customHeight="1" x14ac:dyDescent="0.2">
      <c r="A5" s="335" t="s">
        <v>1195</v>
      </c>
      <c r="B5" s="338" t="s">
        <v>1194</v>
      </c>
      <c r="C5" s="370">
        <v>72</v>
      </c>
      <c r="D5" s="337" t="s">
        <v>1192</v>
      </c>
      <c r="E5" s="329" t="s">
        <v>22</v>
      </c>
      <c r="F5" s="357" t="s">
        <v>1606</v>
      </c>
      <c r="G5" s="357" t="s">
        <v>41</v>
      </c>
      <c r="H5" s="329" t="s">
        <v>35</v>
      </c>
      <c r="I5" s="409" t="s">
        <v>1580</v>
      </c>
      <c r="J5" s="419"/>
      <c r="K5" s="404"/>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397"/>
      <c r="CP5" s="335"/>
      <c r="CQ5" s="335"/>
      <c r="CR5" s="335"/>
      <c r="CS5" s="335"/>
      <c r="CT5" s="335"/>
      <c r="CU5" s="335"/>
      <c r="CV5" s="335"/>
      <c r="CW5" s="335"/>
      <c r="CX5" s="335"/>
      <c r="CY5" s="335"/>
      <c r="CZ5" s="335"/>
      <c r="DA5" s="335"/>
      <c r="DB5" s="335"/>
      <c r="DC5" s="335"/>
      <c r="DD5" s="335"/>
      <c r="DE5" s="335"/>
      <c r="DF5" s="335"/>
      <c r="DG5" s="335"/>
      <c r="DH5" s="335"/>
      <c r="DI5" s="335"/>
      <c r="DJ5" s="335"/>
      <c r="DK5" s="335"/>
      <c r="DL5" s="335"/>
      <c r="DM5" s="335"/>
      <c r="DN5" s="335"/>
      <c r="DO5" s="335"/>
      <c r="DP5" s="335"/>
      <c r="DQ5" s="335"/>
      <c r="DR5" s="335"/>
      <c r="DS5" s="335"/>
      <c r="DT5" s="335"/>
      <c r="DU5" s="335"/>
      <c r="DV5" s="335"/>
      <c r="DW5" s="335"/>
      <c r="DX5" s="335"/>
      <c r="DY5" s="335"/>
      <c r="DZ5" s="335"/>
      <c r="EA5" s="335"/>
      <c r="EB5" s="335"/>
      <c r="EC5" s="335"/>
      <c r="ED5" s="335"/>
      <c r="EE5" s="335"/>
      <c r="EF5" s="335"/>
      <c r="EG5" s="335"/>
      <c r="EH5" s="335"/>
      <c r="EI5" s="335"/>
      <c r="EJ5" s="335"/>
      <c r="EK5" s="335"/>
      <c r="EL5" s="335"/>
      <c r="EM5" s="335"/>
      <c r="EN5" s="335"/>
      <c r="EO5" s="335"/>
      <c r="EP5" s="335"/>
      <c r="EQ5" s="335"/>
      <c r="ER5" s="335"/>
      <c r="ES5" s="335"/>
      <c r="ET5" s="335"/>
      <c r="EU5" s="335"/>
      <c r="EV5" s="335"/>
      <c r="EW5" s="335"/>
      <c r="EX5" s="335"/>
      <c r="EY5" s="335"/>
      <c r="EZ5" s="335"/>
      <c r="FA5" s="335"/>
      <c r="FB5" s="335"/>
      <c r="FC5" s="335"/>
      <c r="FD5" s="335"/>
      <c r="FE5" s="335"/>
      <c r="FF5" s="335"/>
      <c r="FG5" s="335"/>
      <c r="FH5" s="335"/>
      <c r="FI5" s="335"/>
      <c r="FJ5" s="335"/>
      <c r="FK5" s="335"/>
      <c r="FL5" s="335"/>
      <c r="FM5" s="335"/>
      <c r="FN5" s="335"/>
      <c r="FO5" s="335"/>
      <c r="FP5" s="335"/>
      <c r="FQ5" s="335"/>
      <c r="FR5" s="335"/>
      <c r="FS5" s="335"/>
      <c r="FT5" s="335"/>
      <c r="FU5" s="335"/>
      <c r="FV5" s="335"/>
      <c r="FW5" s="335"/>
      <c r="FX5" s="335"/>
      <c r="FY5" s="335"/>
      <c r="FZ5" s="335"/>
      <c r="GA5" s="335"/>
      <c r="GB5" s="335"/>
      <c r="GC5" s="335"/>
      <c r="GD5" s="335"/>
      <c r="GE5" s="335"/>
      <c r="GF5" s="335"/>
      <c r="GG5" s="335"/>
      <c r="GH5" s="335"/>
      <c r="GI5" s="335"/>
      <c r="GJ5" s="335"/>
      <c r="GK5" s="335"/>
      <c r="GL5" s="335"/>
      <c r="GM5" s="335"/>
      <c r="GN5" s="335"/>
      <c r="GO5" s="335"/>
      <c r="GP5" s="335"/>
      <c r="GQ5" s="335"/>
      <c r="GR5" s="335"/>
      <c r="GS5" s="335"/>
      <c r="GT5" s="335"/>
      <c r="GU5" s="335"/>
      <c r="GV5" s="335"/>
      <c r="GW5" s="335"/>
      <c r="GX5" s="335"/>
      <c r="GY5" s="335"/>
      <c r="GZ5" s="335"/>
      <c r="HA5" s="335"/>
      <c r="HB5" s="335"/>
      <c r="HC5" s="335"/>
      <c r="HD5" s="335"/>
      <c r="HE5" s="335"/>
      <c r="HF5" s="335"/>
      <c r="HG5" s="335"/>
      <c r="HH5" s="335"/>
      <c r="HI5" s="335"/>
      <c r="HJ5" s="335"/>
      <c r="HK5" s="335"/>
      <c r="HL5" s="335"/>
      <c r="HM5" s="335"/>
      <c r="HN5" s="335"/>
      <c r="HO5" s="335"/>
      <c r="HP5" s="335"/>
      <c r="HQ5" s="335"/>
      <c r="HR5" s="335"/>
      <c r="HS5" s="335"/>
      <c r="HT5" s="335"/>
      <c r="HU5" s="335"/>
      <c r="HV5" s="335"/>
      <c r="HW5" s="335"/>
      <c r="HX5" s="335"/>
      <c r="HY5" s="335"/>
      <c r="HZ5" s="335"/>
      <c r="IA5" s="335"/>
      <c r="IB5" s="335"/>
      <c r="IC5" s="335"/>
      <c r="ID5" s="335"/>
      <c r="IE5" s="335"/>
      <c r="IF5" s="335"/>
      <c r="IG5" s="335"/>
      <c r="IH5" s="335"/>
      <c r="II5" s="335"/>
      <c r="IJ5" s="335"/>
      <c r="IK5" s="335"/>
      <c r="IL5" s="335"/>
      <c r="IM5" s="335"/>
      <c r="IN5" s="335"/>
      <c r="IO5" s="335"/>
      <c r="IP5" s="335"/>
      <c r="IQ5" s="335"/>
      <c r="IR5" s="335"/>
      <c r="IS5" s="335"/>
      <c r="IT5" s="335"/>
      <c r="IU5" s="335"/>
      <c r="IV5" s="335"/>
      <c r="IW5" s="335"/>
      <c r="IX5" s="335"/>
      <c r="IY5" s="335"/>
      <c r="IZ5" s="335"/>
      <c r="JA5" s="335"/>
      <c r="JB5" s="335"/>
      <c r="JC5" s="335"/>
      <c r="JD5" s="335"/>
      <c r="JE5" s="335"/>
      <c r="JF5" s="335"/>
      <c r="JG5" s="335"/>
      <c r="JH5" s="335"/>
      <c r="JI5" s="335"/>
      <c r="JJ5" s="335"/>
      <c r="JK5" s="335"/>
      <c r="JL5" s="335"/>
      <c r="JM5" s="335"/>
      <c r="JN5" s="335"/>
      <c r="JO5" s="335"/>
      <c r="JP5" s="335"/>
      <c r="JQ5" s="335"/>
      <c r="JR5" s="335"/>
      <c r="JS5" s="335"/>
      <c r="JT5" s="335"/>
      <c r="JU5" s="335"/>
      <c r="JV5" s="335"/>
      <c r="JW5" s="335"/>
      <c r="JX5" s="335"/>
      <c r="JY5" s="335"/>
      <c r="JZ5" s="335"/>
      <c r="KA5" s="335"/>
      <c r="KB5" s="335"/>
      <c r="KC5" s="335"/>
      <c r="KD5" s="335"/>
      <c r="KE5" s="335"/>
      <c r="KF5" s="335"/>
      <c r="KG5" s="335"/>
      <c r="KH5" s="335"/>
      <c r="KI5" s="335"/>
      <c r="KJ5" s="335"/>
      <c r="KK5" s="335"/>
      <c r="KL5" s="335"/>
      <c r="KM5" s="335"/>
      <c r="KN5" s="335"/>
      <c r="KO5" s="335"/>
      <c r="KP5" s="335"/>
      <c r="KQ5" s="335"/>
      <c r="KR5" s="335"/>
      <c r="KS5" s="335"/>
      <c r="KT5" s="335"/>
      <c r="KU5" s="335"/>
      <c r="KV5" s="335"/>
      <c r="KW5" s="335"/>
      <c r="KX5" s="335"/>
      <c r="KY5" s="335"/>
      <c r="KZ5" s="335"/>
      <c r="LA5" s="335"/>
      <c r="LB5" s="335"/>
      <c r="LC5" s="335"/>
      <c r="LD5" s="335"/>
      <c r="LE5" s="335"/>
      <c r="LF5" s="335"/>
      <c r="LG5" s="335"/>
      <c r="LH5" s="335"/>
      <c r="LI5" s="335"/>
      <c r="LJ5" s="335"/>
      <c r="LK5" s="335"/>
      <c r="LL5" s="335"/>
      <c r="LM5" s="335"/>
      <c r="LN5" s="335"/>
      <c r="LO5" s="335"/>
      <c r="LP5" s="335"/>
      <c r="LQ5" s="335"/>
      <c r="LR5" s="335"/>
      <c r="LS5" s="335"/>
      <c r="LT5" s="335"/>
      <c r="LU5" s="335"/>
      <c r="LV5" s="335"/>
      <c r="LW5" s="335"/>
      <c r="LX5" s="335"/>
      <c r="LY5" s="335"/>
      <c r="LZ5" s="335"/>
      <c r="MA5" s="335"/>
      <c r="MB5" s="335"/>
      <c r="MC5" s="335"/>
      <c r="MD5" s="335"/>
      <c r="ME5" s="335"/>
      <c r="MF5" s="335"/>
      <c r="MG5" s="335"/>
      <c r="MH5" s="335"/>
      <c r="MI5" s="335"/>
      <c r="MJ5" s="335"/>
      <c r="MK5" s="335"/>
      <c r="ML5" s="335"/>
      <c r="MM5" s="335"/>
      <c r="MN5" s="335"/>
      <c r="MO5" s="335"/>
      <c r="MP5" s="335"/>
      <c r="MQ5" s="335"/>
      <c r="MR5" s="335"/>
      <c r="MS5" s="335"/>
      <c r="MT5" s="335"/>
      <c r="MU5" s="335"/>
      <c r="MV5" s="335"/>
      <c r="MW5" s="335"/>
      <c r="MX5" s="335"/>
      <c r="MY5" s="335"/>
      <c r="MZ5" s="335"/>
      <c r="NA5" s="335"/>
      <c r="NB5" s="335"/>
      <c r="NC5" s="335"/>
      <c r="ND5" s="335"/>
      <c r="NE5" s="335"/>
      <c r="NF5" s="335"/>
      <c r="NG5" s="335"/>
      <c r="NH5" s="335"/>
      <c r="NI5" s="335"/>
      <c r="NJ5" s="335"/>
      <c r="NK5" s="335"/>
      <c r="NL5" s="335"/>
      <c r="NM5" s="335"/>
      <c r="NN5" s="335"/>
      <c r="NO5" s="335"/>
      <c r="NP5" s="335"/>
      <c r="NQ5" s="335"/>
      <c r="NR5" s="335"/>
      <c r="NS5" s="335"/>
      <c r="NT5" s="335"/>
      <c r="NU5" s="335"/>
      <c r="NV5" s="335"/>
      <c r="NW5" s="335"/>
      <c r="NX5" s="335"/>
      <c r="NY5" s="335"/>
      <c r="NZ5" s="335"/>
      <c r="OA5" s="335"/>
      <c r="OB5" s="335"/>
      <c r="OC5" s="335"/>
      <c r="OD5" s="335"/>
      <c r="OE5" s="335"/>
      <c r="OF5" s="335"/>
      <c r="OG5" s="335"/>
      <c r="OH5" s="335"/>
      <c r="OI5" s="335"/>
      <c r="OJ5" s="335"/>
      <c r="OK5" s="335"/>
      <c r="OL5" s="335"/>
      <c r="OM5" s="335"/>
      <c r="ON5" s="335"/>
      <c r="OO5" s="335"/>
      <c r="OP5" s="335"/>
      <c r="OQ5" s="335"/>
      <c r="OR5" s="335"/>
      <c r="OS5" s="335"/>
      <c r="OT5" s="335"/>
      <c r="OU5" s="335"/>
      <c r="OV5" s="335"/>
      <c r="OW5" s="335"/>
      <c r="OX5" s="335"/>
      <c r="OY5" s="335"/>
      <c r="OZ5" s="335"/>
      <c r="PA5" s="335"/>
      <c r="PB5" s="335"/>
      <c r="PC5" s="335"/>
      <c r="PD5" s="335"/>
      <c r="PE5" s="335"/>
      <c r="PF5" s="335"/>
      <c r="PG5" s="335"/>
      <c r="PH5" s="335"/>
      <c r="PI5" s="335"/>
      <c r="PJ5" s="335"/>
      <c r="PK5" s="335"/>
      <c r="PL5" s="335"/>
      <c r="PM5" s="335"/>
      <c r="PN5" s="335"/>
      <c r="PO5" s="335"/>
      <c r="PP5" s="335"/>
      <c r="PQ5" s="335"/>
      <c r="PR5" s="335"/>
      <c r="PS5" s="335"/>
      <c r="PT5" s="335"/>
      <c r="PU5" s="335"/>
      <c r="PV5" s="335"/>
      <c r="PW5" s="335"/>
      <c r="PX5" s="335"/>
      <c r="PY5" s="335"/>
      <c r="PZ5" s="335"/>
      <c r="QA5" s="335"/>
      <c r="QB5" s="335"/>
      <c r="QC5" s="335"/>
      <c r="QD5" s="335"/>
      <c r="QE5" s="335"/>
      <c r="QF5" s="335"/>
      <c r="QG5" s="335"/>
      <c r="QH5" s="335"/>
      <c r="QI5" s="335"/>
      <c r="QJ5" s="335"/>
      <c r="QK5" s="335"/>
      <c r="QL5" s="335"/>
      <c r="QM5" s="335"/>
      <c r="QN5" s="335"/>
      <c r="QO5" s="335"/>
      <c r="QP5" s="335"/>
      <c r="QQ5" s="335"/>
      <c r="QR5" s="335"/>
      <c r="QS5" s="335"/>
      <c r="QT5" s="335"/>
      <c r="QU5" s="335"/>
      <c r="QV5" s="335"/>
      <c r="QW5" s="335"/>
      <c r="QX5" s="335"/>
      <c r="QY5" s="335"/>
      <c r="QZ5" s="335"/>
      <c r="RA5" s="335"/>
      <c r="RB5" s="335"/>
      <c r="RC5" s="335"/>
      <c r="RD5" s="335"/>
      <c r="RE5" s="335"/>
      <c r="RF5" s="335"/>
      <c r="RG5" s="335"/>
      <c r="RH5" s="335"/>
      <c r="RI5" s="335"/>
      <c r="RJ5" s="335"/>
      <c r="RK5" s="335"/>
      <c r="RL5" s="335"/>
      <c r="RM5" s="335"/>
      <c r="RN5" s="335"/>
      <c r="RO5" s="335"/>
      <c r="RP5" s="335"/>
      <c r="RQ5" s="335"/>
      <c r="RR5" s="335"/>
      <c r="RS5" s="335"/>
      <c r="RT5" s="335"/>
      <c r="RU5" s="335"/>
      <c r="RV5" s="335"/>
      <c r="RW5" s="335"/>
      <c r="RX5" s="335"/>
      <c r="RY5" s="335"/>
      <c r="RZ5" s="335"/>
      <c r="SA5" s="335"/>
      <c r="SB5" s="335"/>
      <c r="SC5" s="335"/>
      <c r="SD5" s="335"/>
      <c r="SE5" s="335"/>
      <c r="SF5" s="335"/>
      <c r="SG5" s="335"/>
      <c r="SH5" s="335"/>
      <c r="SI5" s="335"/>
      <c r="SJ5" s="335"/>
      <c r="SK5" s="335"/>
      <c r="SL5" s="335"/>
      <c r="SM5" s="335"/>
      <c r="SN5" s="335"/>
      <c r="SO5" s="335"/>
      <c r="SP5" s="335"/>
      <c r="SQ5" s="335"/>
      <c r="SR5" s="335"/>
      <c r="SS5" s="335"/>
      <c r="ST5" s="335"/>
      <c r="SU5" s="335"/>
      <c r="SV5" s="335"/>
      <c r="SW5" s="335"/>
      <c r="SX5" s="335"/>
      <c r="SY5" s="335"/>
      <c r="SZ5" s="335"/>
      <c r="TA5" s="335"/>
      <c r="TB5" s="335"/>
      <c r="TC5" s="335"/>
      <c r="TD5" s="335"/>
      <c r="TE5" s="335"/>
      <c r="TF5" s="335"/>
      <c r="TG5" s="335"/>
      <c r="TH5" s="335"/>
      <c r="TI5" s="335"/>
      <c r="TJ5" s="335"/>
      <c r="TK5" s="335"/>
      <c r="TL5" s="335"/>
      <c r="TM5" s="335"/>
      <c r="TN5" s="335"/>
      <c r="TO5" s="335"/>
      <c r="TP5" s="335"/>
      <c r="TQ5" s="335"/>
      <c r="TR5" s="335"/>
      <c r="TS5" s="335"/>
      <c r="TT5" s="335"/>
      <c r="TU5" s="335"/>
      <c r="TV5" s="335"/>
      <c r="TW5" s="335"/>
      <c r="TX5" s="335"/>
      <c r="TY5" s="335"/>
      <c r="TZ5" s="335"/>
      <c r="UA5" s="335"/>
      <c r="UB5" s="335"/>
      <c r="UC5" s="335"/>
      <c r="UD5" s="335"/>
      <c r="UE5" s="335"/>
      <c r="UF5" s="335"/>
      <c r="UG5" s="335"/>
      <c r="UH5" s="335"/>
      <c r="UI5" s="335"/>
      <c r="UJ5" s="335"/>
      <c r="UK5" s="335"/>
      <c r="UL5" s="335"/>
      <c r="UM5" s="335"/>
      <c r="UN5" s="335"/>
      <c r="UO5" s="335"/>
      <c r="UP5" s="335"/>
      <c r="UQ5" s="335"/>
      <c r="UR5" s="335"/>
      <c r="US5" s="335"/>
      <c r="UT5" s="335"/>
      <c r="UU5" s="335"/>
      <c r="UV5" s="335"/>
      <c r="UW5" s="335"/>
      <c r="UX5" s="335"/>
      <c r="UY5" s="335"/>
      <c r="UZ5" s="335"/>
      <c r="VA5" s="335"/>
      <c r="VB5" s="335"/>
      <c r="VC5" s="335"/>
      <c r="VD5" s="335"/>
      <c r="VE5" s="335"/>
      <c r="VF5" s="335"/>
      <c r="VG5" s="335"/>
      <c r="VH5" s="335"/>
      <c r="VI5" s="335"/>
      <c r="VJ5" s="335"/>
      <c r="VK5" s="335"/>
      <c r="VL5" s="335"/>
      <c r="VM5" s="335"/>
      <c r="VN5" s="335"/>
      <c r="VO5" s="335"/>
      <c r="VP5" s="335"/>
      <c r="VQ5" s="335"/>
      <c r="VR5" s="335"/>
      <c r="VS5" s="335"/>
      <c r="VT5" s="335"/>
      <c r="VU5" s="335"/>
      <c r="VV5" s="335"/>
      <c r="VW5" s="335"/>
      <c r="VX5" s="335"/>
      <c r="VY5" s="335"/>
      <c r="VZ5" s="335"/>
      <c r="WA5" s="335"/>
      <c r="WB5" s="335"/>
      <c r="WC5" s="335"/>
      <c r="WD5" s="335"/>
      <c r="WE5" s="335"/>
      <c r="WF5" s="335"/>
      <c r="WG5" s="335"/>
      <c r="WH5" s="335"/>
      <c r="WI5" s="335"/>
      <c r="WJ5" s="335"/>
      <c r="WK5" s="335"/>
      <c r="WL5" s="335"/>
      <c r="WM5" s="335"/>
      <c r="WN5" s="335"/>
      <c r="WO5" s="335"/>
      <c r="WP5" s="335"/>
      <c r="WQ5" s="335"/>
      <c r="WR5" s="335"/>
      <c r="WS5" s="335"/>
      <c r="WT5" s="335"/>
      <c r="WU5" s="335"/>
      <c r="WV5" s="335"/>
      <c r="WW5" s="335"/>
      <c r="WX5" s="335"/>
      <c r="WY5" s="335"/>
      <c r="WZ5" s="335"/>
      <c r="XA5" s="335"/>
      <c r="XB5" s="335"/>
      <c r="XC5" s="335"/>
      <c r="XD5" s="335"/>
      <c r="XE5" s="335"/>
      <c r="XF5" s="335"/>
      <c r="XG5" s="335"/>
      <c r="XH5" s="335"/>
      <c r="XI5" s="335"/>
      <c r="XJ5" s="335"/>
      <c r="XK5" s="335"/>
      <c r="XL5" s="335"/>
      <c r="XM5" s="335"/>
      <c r="XN5" s="335"/>
      <c r="XO5" s="335"/>
      <c r="XP5" s="335"/>
      <c r="XQ5" s="335"/>
      <c r="XR5" s="335"/>
      <c r="XS5" s="335"/>
      <c r="XT5" s="335"/>
      <c r="XU5" s="335"/>
      <c r="XV5" s="335"/>
      <c r="XW5" s="335"/>
      <c r="XX5" s="335"/>
      <c r="XY5" s="335"/>
      <c r="XZ5" s="335"/>
      <c r="YA5" s="335"/>
      <c r="YB5" s="335"/>
      <c r="YC5" s="335"/>
      <c r="YD5" s="335"/>
      <c r="YE5" s="335"/>
      <c r="YF5" s="335"/>
      <c r="YG5" s="335"/>
      <c r="YH5" s="335"/>
      <c r="YI5" s="335"/>
      <c r="YJ5" s="335"/>
      <c r="YK5" s="335"/>
      <c r="YL5" s="335"/>
      <c r="YM5" s="335"/>
      <c r="YN5" s="335"/>
      <c r="YO5" s="335"/>
      <c r="YP5" s="335"/>
      <c r="YQ5" s="335"/>
      <c r="YR5" s="335"/>
      <c r="YS5" s="335"/>
      <c r="YT5" s="335"/>
      <c r="YU5" s="335"/>
      <c r="YV5" s="335"/>
      <c r="YW5" s="335"/>
      <c r="YX5" s="335"/>
      <c r="YY5" s="335"/>
      <c r="YZ5" s="335"/>
      <c r="ZA5" s="335"/>
      <c r="ZB5" s="335"/>
      <c r="ZC5" s="335"/>
      <c r="ZD5" s="335"/>
      <c r="ZE5" s="335"/>
      <c r="ZF5" s="335"/>
      <c r="ZG5" s="335"/>
      <c r="ZH5" s="335"/>
      <c r="ZI5" s="335"/>
      <c r="ZJ5" s="335"/>
      <c r="ZK5" s="335"/>
      <c r="ZL5" s="335"/>
      <c r="ZM5" s="335"/>
      <c r="ZN5" s="335"/>
      <c r="ZO5" s="335"/>
      <c r="ZP5" s="335"/>
      <c r="ZQ5" s="335"/>
      <c r="ZR5" s="335"/>
      <c r="ZS5" s="335"/>
      <c r="ZT5" s="335"/>
      <c r="ZU5" s="335"/>
      <c r="ZV5" s="335"/>
      <c r="ZW5" s="335"/>
      <c r="ZX5" s="335"/>
      <c r="ZY5" s="335"/>
      <c r="ZZ5" s="335"/>
      <c r="AAA5" s="335"/>
      <c r="AAB5" s="335"/>
      <c r="AAC5" s="335"/>
      <c r="AAD5" s="335"/>
      <c r="AAE5" s="335"/>
      <c r="AAF5" s="335"/>
      <c r="AAG5" s="335"/>
      <c r="AAH5" s="335"/>
      <c r="AAI5" s="335"/>
      <c r="AAJ5" s="335"/>
      <c r="AAK5" s="335"/>
      <c r="AAL5" s="335"/>
      <c r="AAM5" s="335"/>
      <c r="AAN5" s="335"/>
      <c r="AAO5" s="335"/>
      <c r="AAP5" s="335"/>
      <c r="AAQ5" s="335"/>
      <c r="AAR5" s="335"/>
      <c r="AAS5" s="335"/>
      <c r="AAT5" s="335"/>
      <c r="AAU5" s="335"/>
      <c r="AAV5" s="335"/>
      <c r="AAW5" s="335"/>
      <c r="AAX5" s="335"/>
      <c r="AAY5" s="335"/>
      <c r="AAZ5" s="335"/>
      <c r="ABA5" s="335"/>
      <c r="ABB5" s="335"/>
      <c r="ABC5" s="335"/>
      <c r="ABD5" s="335"/>
      <c r="ABE5" s="335"/>
      <c r="ABF5" s="335"/>
      <c r="ABG5" s="335"/>
      <c r="ABH5" s="335"/>
      <c r="ABI5" s="335"/>
      <c r="ABJ5" s="335"/>
      <c r="ABK5" s="335"/>
      <c r="ABL5" s="335"/>
      <c r="ABM5" s="335"/>
      <c r="ABN5" s="335"/>
      <c r="ABO5" s="335"/>
      <c r="ABP5" s="335"/>
      <c r="ABQ5" s="335"/>
      <c r="ABR5" s="335"/>
      <c r="ABS5" s="335"/>
      <c r="ABT5" s="335"/>
      <c r="ABU5" s="335"/>
      <c r="ABV5" s="335"/>
      <c r="ABW5" s="335"/>
      <c r="ABX5" s="335"/>
      <c r="ABY5" s="335"/>
      <c r="ABZ5" s="335"/>
      <c r="ACA5" s="335"/>
      <c r="ACB5" s="335"/>
      <c r="ACC5" s="335"/>
      <c r="ACD5" s="335"/>
      <c r="ACE5" s="335"/>
      <c r="ACF5" s="335"/>
      <c r="ACG5" s="335"/>
      <c r="ACH5" s="335"/>
      <c r="ACI5" s="335"/>
      <c r="ACJ5" s="335"/>
      <c r="ACK5" s="335"/>
      <c r="ACL5" s="335"/>
      <c r="ACM5" s="335"/>
      <c r="ACN5" s="335"/>
      <c r="ACO5" s="335"/>
      <c r="ACP5" s="335"/>
      <c r="ACQ5" s="335"/>
      <c r="ACR5" s="335"/>
      <c r="ACS5" s="335"/>
      <c r="ACT5" s="335"/>
      <c r="ACU5" s="335"/>
      <c r="ACV5" s="335"/>
      <c r="ACW5" s="335"/>
      <c r="ACX5" s="335"/>
      <c r="ACY5" s="335"/>
      <c r="ACZ5" s="335"/>
      <c r="ADA5" s="335"/>
      <c r="ADB5" s="335"/>
      <c r="ADC5" s="335"/>
      <c r="ADD5" s="335"/>
      <c r="ADE5" s="335"/>
      <c r="ADF5" s="335"/>
      <c r="ADG5" s="335"/>
      <c r="ADH5" s="335"/>
      <c r="ADI5" s="335"/>
      <c r="ADJ5" s="335"/>
      <c r="ADK5" s="335"/>
      <c r="ADL5" s="335"/>
      <c r="ADM5" s="335"/>
      <c r="ADN5" s="335"/>
      <c r="ADO5" s="335"/>
      <c r="ADP5" s="335"/>
      <c r="ADQ5" s="335"/>
      <c r="ADR5" s="335"/>
      <c r="ADS5" s="335"/>
      <c r="ADT5" s="335"/>
      <c r="ADU5" s="335"/>
      <c r="ADV5" s="335"/>
      <c r="ADW5" s="335"/>
      <c r="ADX5" s="335"/>
      <c r="ADY5" s="335"/>
      <c r="ADZ5" s="335"/>
      <c r="AEA5" s="335"/>
      <c r="AEB5" s="335"/>
      <c r="AEC5" s="335"/>
      <c r="AED5" s="335"/>
      <c r="AEE5" s="335"/>
      <c r="AEF5" s="335"/>
      <c r="AEG5" s="335"/>
      <c r="AEH5" s="335"/>
      <c r="AEI5" s="335"/>
      <c r="AEJ5" s="335"/>
      <c r="AEK5" s="335"/>
      <c r="AEL5" s="335"/>
      <c r="AEM5" s="335"/>
      <c r="AEN5" s="335"/>
      <c r="AEO5" s="335"/>
      <c r="AEP5" s="335"/>
      <c r="AEQ5" s="335"/>
      <c r="AER5" s="335"/>
      <c r="AES5" s="335"/>
      <c r="AET5" s="335"/>
      <c r="AEU5" s="335"/>
      <c r="AEV5" s="335"/>
      <c r="AEW5" s="335"/>
      <c r="AEX5" s="335"/>
      <c r="AEY5" s="335"/>
      <c r="AEZ5" s="335"/>
      <c r="AFA5" s="335"/>
      <c r="AFB5" s="335"/>
      <c r="AFC5" s="335"/>
      <c r="AFD5" s="335"/>
      <c r="AFE5" s="335"/>
      <c r="AFF5" s="335"/>
      <c r="AFG5" s="335"/>
      <c r="AFH5" s="335"/>
      <c r="AFI5" s="335"/>
      <c r="AFJ5" s="335"/>
      <c r="AFK5" s="335"/>
      <c r="AFL5" s="335"/>
      <c r="AFM5" s="335"/>
      <c r="AFN5" s="335"/>
      <c r="AFO5" s="335"/>
      <c r="AFP5" s="335"/>
      <c r="AFQ5" s="335"/>
      <c r="AFR5" s="335"/>
      <c r="AFS5" s="335"/>
      <c r="AFT5" s="335"/>
      <c r="AFU5" s="335"/>
      <c r="AFV5" s="335"/>
      <c r="AFW5" s="335"/>
      <c r="AFX5" s="335"/>
      <c r="AFY5" s="335"/>
      <c r="AFZ5" s="335"/>
      <c r="AGA5" s="335"/>
      <c r="AGB5" s="335"/>
      <c r="AGC5" s="335"/>
      <c r="AGD5" s="335"/>
      <c r="AGE5" s="335"/>
      <c r="AGF5" s="335"/>
      <c r="AGG5" s="335"/>
      <c r="AGH5" s="335"/>
      <c r="AGI5" s="335"/>
      <c r="AGJ5" s="335"/>
      <c r="AGK5" s="335"/>
      <c r="AGL5" s="335"/>
      <c r="AGM5" s="335"/>
      <c r="AGN5" s="335"/>
      <c r="AGO5" s="335"/>
      <c r="AGP5" s="335"/>
      <c r="AGQ5" s="335"/>
      <c r="AGR5" s="335"/>
      <c r="AGS5" s="335"/>
      <c r="AGT5" s="335"/>
      <c r="AGU5" s="335"/>
      <c r="AGV5" s="335"/>
      <c r="AGW5" s="335"/>
      <c r="AGX5" s="335"/>
      <c r="AGY5" s="335"/>
      <c r="AGZ5" s="335"/>
      <c r="AHA5" s="335"/>
      <c r="AHB5" s="335"/>
      <c r="AHC5" s="335"/>
      <c r="AHD5" s="335"/>
      <c r="AHE5" s="335"/>
      <c r="AHF5" s="335"/>
      <c r="AHG5" s="335"/>
      <c r="AHH5" s="335"/>
      <c r="AHI5" s="335"/>
      <c r="AHJ5" s="335"/>
      <c r="AHK5" s="335"/>
      <c r="AHL5" s="335"/>
      <c r="AHM5" s="335"/>
      <c r="AHN5" s="335"/>
      <c r="AHO5" s="335"/>
      <c r="AHP5" s="335"/>
      <c r="AHQ5" s="335"/>
      <c r="AHR5" s="335"/>
      <c r="AHS5" s="335"/>
      <c r="AHT5" s="335"/>
      <c r="AHU5" s="335"/>
      <c r="AHV5" s="335"/>
      <c r="AHW5" s="335"/>
      <c r="AHX5" s="335"/>
      <c r="AHY5" s="335"/>
      <c r="AHZ5" s="335"/>
      <c r="AIA5" s="335"/>
      <c r="AIB5" s="335"/>
      <c r="AIC5" s="335"/>
      <c r="AID5" s="335"/>
      <c r="AIE5" s="335"/>
      <c r="AIF5" s="335"/>
      <c r="AIG5" s="335"/>
      <c r="AIH5" s="335"/>
      <c r="AII5" s="335"/>
      <c r="AIJ5" s="335"/>
      <c r="AIK5" s="335"/>
      <c r="AIL5" s="335"/>
      <c r="AIM5" s="335"/>
      <c r="AIN5" s="335"/>
      <c r="AIO5" s="335"/>
      <c r="AIP5" s="335"/>
      <c r="AIQ5" s="335"/>
      <c r="AIR5" s="335"/>
      <c r="AIS5" s="335"/>
      <c r="AIT5" s="335"/>
      <c r="AIU5" s="335"/>
      <c r="AIV5" s="335"/>
      <c r="AIW5" s="335"/>
      <c r="AIX5" s="335"/>
      <c r="AIY5" s="335"/>
      <c r="AIZ5" s="335"/>
      <c r="AJA5" s="335"/>
      <c r="AJB5" s="335"/>
      <c r="AJC5" s="335"/>
      <c r="AJD5" s="335"/>
      <c r="AJE5" s="335"/>
      <c r="AJF5" s="335"/>
      <c r="AJG5" s="335"/>
      <c r="AJH5" s="335"/>
      <c r="AJI5" s="335"/>
      <c r="AJJ5" s="335"/>
      <c r="AJK5" s="335"/>
      <c r="AJL5" s="335"/>
      <c r="AJM5" s="335"/>
      <c r="AJN5" s="335"/>
      <c r="AJO5" s="335"/>
      <c r="AJP5" s="335"/>
      <c r="AJQ5" s="335"/>
      <c r="AJR5" s="335"/>
      <c r="AJS5" s="335"/>
      <c r="AJT5" s="335"/>
      <c r="AJU5" s="335"/>
      <c r="AJV5" s="335"/>
      <c r="AJW5" s="335"/>
      <c r="AJX5" s="335"/>
      <c r="AJY5" s="335"/>
      <c r="AJZ5" s="335"/>
      <c r="AKA5" s="335"/>
      <c r="AKB5" s="335"/>
      <c r="AKC5" s="335"/>
      <c r="AKD5" s="335"/>
      <c r="AKE5" s="335"/>
      <c r="AKF5" s="335"/>
      <c r="AKG5" s="335"/>
      <c r="AKH5" s="335"/>
      <c r="AKI5" s="335"/>
      <c r="AKJ5" s="335"/>
      <c r="AKK5" s="335"/>
      <c r="AKL5" s="335"/>
      <c r="AKM5" s="335"/>
      <c r="AKN5" s="335"/>
      <c r="AKO5" s="335"/>
      <c r="AKP5" s="335"/>
      <c r="AKQ5" s="335"/>
      <c r="AKR5" s="335"/>
      <c r="AKS5" s="335"/>
      <c r="AKT5" s="335"/>
      <c r="AKU5" s="335"/>
      <c r="AKV5" s="335"/>
      <c r="AKW5" s="335"/>
      <c r="AKX5" s="335"/>
      <c r="AKY5" s="335"/>
      <c r="AKZ5" s="335"/>
      <c r="ALA5" s="335"/>
      <c r="ALB5" s="335"/>
      <c r="ALC5" s="335"/>
      <c r="ALD5" s="335"/>
      <c r="ALE5" s="335"/>
      <c r="ALF5" s="335"/>
      <c r="ALG5" s="335"/>
      <c r="ALH5" s="335"/>
      <c r="ALI5" s="335"/>
      <c r="ALJ5" s="335"/>
      <c r="ALK5" s="335"/>
      <c r="ALL5" s="335"/>
      <c r="ALM5" s="335"/>
      <c r="ALN5" s="335"/>
      <c r="ALO5" s="335"/>
      <c r="ALP5" s="335"/>
      <c r="ALQ5" s="335"/>
      <c r="ALR5" s="335"/>
      <c r="ALS5" s="335"/>
      <c r="ALT5" s="335"/>
      <c r="ALU5" s="335"/>
      <c r="ALV5" s="335"/>
      <c r="ALW5" s="335"/>
      <c r="ALX5" s="335"/>
      <c r="ALY5" s="335"/>
      <c r="ALZ5" s="335"/>
      <c r="AMA5" s="335"/>
      <c r="AMB5" s="335"/>
      <c r="AMC5" s="335"/>
      <c r="AMD5" s="335"/>
      <c r="AME5" s="335"/>
      <c r="AMF5" s="335"/>
      <c r="AMG5" s="335"/>
      <c r="AMH5" s="335"/>
      <c r="AMI5" s="335"/>
      <c r="AMJ5" s="335"/>
      <c r="AMK5" s="335"/>
      <c r="AML5" s="335"/>
      <c r="AMM5" s="335"/>
      <c r="AMN5" s="335"/>
      <c r="AMO5" s="335"/>
      <c r="AMP5" s="335"/>
      <c r="AMQ5" s="335"/>
      <c r="AMR5" s="335"/>
      <c r="AMS5" s="335"/>
      <c r="AMT5" s="335"/>
      <c r="AMU5" s="335"/>
      <c r="AMV5" s="335"/>
      <c r="AMW5" s="335"/>
      <c r="AMX5" s="335"/>
      <c r="AMY5" s="335"/>
      <c r="AMZ5" s="335"/>
      <c r="ANA5" s="335"/>
      <c r="ANB5" s="335"/>
      <c r="ANC5" s="335"/>
      <c r="AND5" s="335"/>
      <c r="ANE5" s="335"/>
      <c r="ANF5" s="335"/>
      <c r="ANG5" s="335"/>
      <c r="ANH5" s="335"/>
      <c r="ANI5" s="335"/>
      <c r="ANJ5" s="335"/>
      <c r="ANK5" s="335"/>
      <c r="ANL5" s="335"/>
      <c r="ANM5" s="335"/>
      <c r="ANN5" s="335"/>
      <c r="ANO5" s="335"/>
      <c r="ANP5" s="335"/>
      <c r="ANQ5" s="335"/>
      <c r="ANR5" s="335"/>
      <c r="ANS5" s="335"/>
      <c r="ANT5" s="335"/>
      <c r="ANU5" s="335"/>
      <c r="ANV5" s="335"/>
      <c r="ANW5" s="335"/>
      <c r="ANX5" s="335"/>
      <c r="ANY5" s="335"/>
      <c r="ANZ5" s="335"/>
      <c r="AOA5" s="335"/>
      <c r="AOB5" s="335"/>
      <c r="AOC5" s="335"/>
      <c r="AOD5" s="335"/>
      <c r="AOE5" s="335"/>
      <c r="AOF5" s="335"/>
      <c r="AOG5" s="335"/>
      <c r="AOH5" s="335"/>
      <c r="AOI5" s="335"/>
      <c r="AOJ5" s="335"/>
      <c r="AOK5" s="335"/>
      <c r="AOL5" s="335"/>
      <c r="AOM5" s="335"/>
      <c r="AON5" s="335"/>
      <c r="AOO5" s="335"/>
      <c r="AOP5" s="335"/>
      <c r="AOQ5" s="335"/>
      <c r="AOR5" s="335"/>
      <c r="AOS5" s="335"/>
      <c r="AOT5" s="335"/>
      <c r="AOU5" s="335"/>
      <c r="AOV5" s="335"/>
      <c r="AOW5" s="335"/>
      <c r="AOX5" s="335"/>
      <c r="AOY5" s="335"/>
      <c r="AOZ5" s="335"/>
      <c r="APA5" s="335"/>
      <c r="APB5" s="335"/>
      <c r="APC5" s="335"/>
      <c r="APD5" s="335"/>
      <c r="APE5" s="335"/>
      <c r="APF5" s="335"/>
      <c r="APG5" s="335"/>
      <c r="APH5" s="335"/>
      <c r="API5" s="335"/>
      <c r="APJ5" s="335"/>
      <c r="APK5" s="335"/>
      <c r="APL5" s="335"/>
      <c r="APM5" s="335"/>
      <c r="APN5" s="335"/>
      <c r="APO5" s="335"/>
      <c r="APP5" s="335"/>
      <c r="APQ5" s="335"/>
      <c r="APR5" s="335"/>
      <c r="APS5" s="335"/>
      <c r="APT5" s="335"/>
      <c r="APU5" s="335"/>
      <c r="APV5" s="335"/>
      <c r="APW5" s="335"/>
      <c r="APX5" s="335"/>
      <c r="APY5" s="335"/>
      <c r="APZ5" s="335"/>
      <c r="AQA5" s="335"/>
      <c r="AQB5" s="335"/>
      <c r="AQC5" s="335"/>
      <c r="AQD5" s="335"/>
      <c r="AQE5" s="335"/>
      <c r="AQF5" s="335"/>
      <c r="AQG5" s="335"/>
      <c r="AQH5" s="335"/>
      <c r="AQI5" s="335"/>
      <c r="AQJ5" s="335"/>
      <c r="AQK5" s="335"/>
      <c r="AQL5" s="335"/>
      <c r="AQM5" s="335"/>
      <c r="AQN5" s="335"/>
      <c r="AQO5" s="335"/>
      <c r="AQP5" s="335"/>
      <c r="AQQ5" s="335"/>
      <c r="AQR5" s="335"/>
      <c r="AQS5" s="335"/>
      <c r="AQT5" s="335"/>
      <c r="AQU5" s="335"/>
      <c r="AQV5" s="335"/>
      <c r="AQW5" s="335"/>
      <c r="AQX5" s="335"/>
      <c r="AQY5" s="335"/>
      <c r="AQZ5" s="335"/>
      <c r="ARA5" s="335"/>
      <c r="ARB5" s="335"/>
      <c r="ARC5" s="335"/>
      <c r="ARD5" s="335"/>
      <c r="ARE5" s="335"/>
      <c r="ARF5" s="335"/>
      <c r="ARG5" s="335"/>
      <c r="ARH5" s="335"/>
      <c r="ARI5" s="335"/>
      <c r="ARJ5" s="335"/>
      <c r="ARK5" s="335"/>
      <c r="ARL5" s="335"/>
      <c r="ARM5" s="335"/>
      <c r="ARN5" s="335"/>
      <c r="ARO5" s="335"/>
      <c r="ARP5" s="335"/>
      <c r="ARQ5" s="335"/>
      <c r="ARR5" s="335"/>
      <c r="ARS5" s="335"/>
      <c r="ART5" s="335"/>
      <c r="ARU5" s="335"/>
      <c r="ARV5" s="335"/>
      <c r="ARW5" s="335"/>
      <c r="ARX5" s="335"/>
      <c r="ARY5" s="335"/>
      <c r="ARZ5" s="335"/>
      <c r="ASA5" s="335"/>
      <c r="ASB5" s="335"/>
      <c r="ASC5" s="335"/>
      <c r="ASD5" s="335"/>
      <c r="ASE5" s="335"/>
      <c r="ASF5" s="335"/>
      <c r="ASG5" s="335"/>
      <c r="ASH5" s="335"/>
      <c r="ASI5" s="335"/>
      <c r="ASJ5" s="335"/>
      <c r="ASK5" s="335"/>
      <c r="ASL5" s="335"/>
      <c r="ASM5" s="335"/>
      <c r="ASN5" s="335"/>
      <c r="ASO5" s="335"/>
      <c r="ASP5" s="335"/>
      <c r="ASQ5" s="335"/>
      <c r="ASR5" s="335"/>
      <c r="ASS5" s="335"/>
      <c r="AST5" s="335"/>
      <c r="ASU5" s="335"/>
      <c r="ASV5" s="335"/>
      <c r="ASW5" s="335"/>
      <c r="ASX5" s="335"/>
      <c r="ASY5" s="335"/>
      <c r="ASZ5" s="335"/>
      <c r="ATA5" s="335"/>
      <c r="ATB5" s="335"/>
      <c r="ATC5" s="335"/>
      <c r="ATD5" s="335"/>
      <c r="ATE5" s="335"/>
      <c r="ATF5" s="335"/>
      <c r="ATG5" s="335"/>
      <c r="ATH5" s="335"/>
      <c r="ATI5" s="335"/>
      <c r="ATJ5" s="335"/>
      <c r="ATK5" s="335"/>
      <c r="ATL5" s="335"/>
      <c r="ATM5" s="335"/>
      <c r="ATN5" s="335"/>
      <c r="ATO5" s="335"/>
      <c r="ATP5" s="335"/>
      <c r="ATQ5" s="335"/>
      <c r="ATR5" s="335"/>
      <c r="ATS5" s="335"/>
      <c r="ATT5" s="335"/>
      <c r="ATU5" s="335"/>
      <c r="ATV5" s="335"/>
      <c r="ATW5" s="335"/>
      <c r="ATX5" s="335"/>
      <c r="ATY5" s="335"/>
      <c r="ATZ5" s="335"/>
      <c r="AUA5" s="335"/>
      <c r="AUB5" s="335"/>
      <c r="AUC5" s="335"/>
      <c r="AUD5" s="335"/>
      <c r="AUE5" s="335"/>
      <c r="AUF5" s="335"/>
      <c r="AUG5" s="335"/>
      <c r="AUH5" s="335"/>
      <c r="AUI5" s="335"/>
      <c r="AUJ5" s="335"/>
      <c r="AUK5" s="335"/>
      <c r="AUL5" s="335"/>
      <c r="AUM5" s="335"/>
      <c r="AUN5" s="335"/>
      <c r="AUO5" s="335"/>
      <c r="AUP5" s="335"/>
      <c r="AUQ5" s="335"/>
      <c r="AUR5" s="335"/>
      <c r="AUS5" s="335"/>
      <c r="AUT5" s="335"/>
      <c r="AUU5" s="335"/>
      <c r="AUV5" s="335"/>
      <c r="AUW5" s="335"/>
      <c r="AUX5" s="335"/>
      <c r="AUY5" s="335"/>
      <c r="AUZ5" s="335"/>
      <c r="AVA5" s="335"/>
      <c r="AVB5" s="335"/>
      <c r="AVC5" s="335"/>
      <c r="AVD5" s="335"/>
      <c r="AVE5" s="335"/>
      <c r="AVF5" s="335"/>
      <c r="AVG5" s="335"/>
      <c r="AVH5" s="335"/>
      <c r="AVI5" s="335"/>
      <c r="AVJ5" s="335"/>
      <c r="AVK5" s="335"/>
      <c r="AVL5" s="335"/>
      <c r="AVM5" s="335"/>
      <c r="AVN5" s="335"/>
      <c r="AVO5" s="335"/>
      <c r="AVP5" s="335"/>
      <c r="AVQ5" s="335"/>
      <c r="AVR5" s="335"/>
      <c r="AVS5" s="335"/>
      <c r="AVT5" s="335"/>
      <c r="AVU5" s="335"/>
      <c r="AVV5" s="335"/>
      <c r="AVW5" s="335"/>
      <c r="AVX5" s="335"/>
      <c r="AVY5" s="335"/>
      <c r="AVZ5" s="335"/>
      <c r="AWA5" s="335"/>
      <c r="AWB5" s="335"/>
      <c r="AWC5" s="335"/>
      <c r="AWD5" s="335"/>
      <c r="AWE5" s="335"/>
      <c r="AWF5" s="335"/>
      <c r="AWG5" s="335"/>
      <c r="AWH5" s="335"/>
      <c r="AWI5" s="335"/>
      <c r="AWJ5" s="335"/>
      <c r="AWK5" s="335"/>
      <c r="AWL5" s="335"/>
      <c r="AWM5" s="335"/>
      <c r="AWN5" s="335"/>
      <c r="AWO5" s="335"/>
      <c r="AWP5" s="335"/>
      <c r="AWQ5" s="335"/>
      <c r="AWR5" s="335"/>
      <c r="AWS5" s="335"/>
      <c r="AWT5" s="335"/>
      <c r="AWU5" s="335"/>
      <c r="AWV5" s="335"/>
      <c r="AWW5" s="335"/>
      <c r="AWX5" s="335"/>
      <c r="AWY5" s="335"/>
      <c r="AWZ5" s="335"/>
      <c r="AXA5" s="335"/>
      <c r="AXB5" s="335"/>
      <c r="AXC5" s="335"/>
      <c r="AXD5" s="335"/>
      <c r="AXE5" s="335"/>
      <c r="AXF5" s="335"/>
      <c r="AXG5" s="335"/>
      <c r="AXH5" s="335"/>
      <c r="AXI5" s="335"/>
      <c r="AXJ5" s="335"/>
      <c r="AXK5" s="335"/>
      <c r="AXL5" s="335"/>
      <c r="AXM5" s="335"/>
      <c r="AXN5" s="335"/>
      <c r="AXO5" s="335"/>
      <c r="AXP5" s="335"/>
      <c r="AXQ5" s="335"/>
      <c r="AXR5" s="335"/>
      <c r="AXS5" s="335"/>
      <c r="AXT5" s="335"/>
      <c r="AXU5" s="335"/>
      <c r="AXV5" s="335"/>
      <c r="AXW5" s="335"/>
      <c r="AXX5" s="335"/>
      <c r="AXY5" s="335"/>
      <c r="AXZ5" s="335"/>
      <c r="AYA5" s="335"/>
      <c r="AYB5" s="335"/>
      <c r="AYC5" s="335"/>
      <c r="AYD5" s="335"/>
      <c r="AYE5" s="335"/>
      <c r="AYF5" s="335"/>
      <c r="AYG5" s="335"/>
      <c r="AYH5" s="335"/>
      <c r="AYI5" s="335"/>
      <c r="AYJ5" s="335"/>
      <c r="AYK5" s="335"/>
      <c r="AYL5" s="335"/>
      <c r="AYM5" s="335"/>
      <c r="AYN5" s="335"/>
      <c r="AYO5" s="335"/>
      <c r="AYP5" s="335"/>
      <c r="AYQ5" s="335"/>
      <c r="AYR5" s="335"/>
      <c r="AYS5" s="335"/>
      <c r="AYT5" s="335"/>
      <c r="AYU5" s="335"/>
      <c r="AYV5" s="335"/>
      <c r="AYW5" s="335"/>
      <c r="AYX5" s="335"/>
      <c r="AYY5" s="335"/>
      <c r="AYZ5" s="335"/>
      <c r="AZA5" s="335"/>
      <c r="AZB5" s="335"/>
      <c r="AZC5" s="335"/>
      <c r="AZD5" s="335"/>
      <c r="AZE5" s="335"/>
      <c r="AZF5" s="335"/>
      <c r="AZG5" s="335"/>
      <c r="AZH5" s="335"/>
      <c r="AZI5" s="335"/>
      <c r="AZJ5" s="335"/>
      <c r="AZK5" s="335"/>
      <c r="AZL5" s="335"/>
      <c r="AZM5" s="335"/>
      <c r="AZN5" s="335"/>
      <c r="AZO5" s="335"/>
      <c r="AZP5" s="335"/>
      <c r="AZQ5" s="335"/>
      <c r="AZR5" s="335"/>
      <c r="AZS5" s="335"/>
      <c r="AZT5" s="335"/>
      <c r="AZU5" s="335"/>
      <c r="AZV5" s="335"/>
      <c r="AZW5" s="335"/>
      <c r="AZX5" s="335"/>
      <c r="AZY5" s="335"/>
      <c r="AZZ5" s="335"/>
      <c r="BAA5" s="335"/>
      <c r="BAB5" s="335"/>
      <c r="BAC5" s="335"/>
      <c r="BAD5" s="335"/>
      <c r="BAE5" s="335"/>
      <c r="BAF5" s="335"/>
      <c r="BAG5" s="335"/>
      <c r="BAH5" s="335"/>
      <c r="BAI5" s="335"/>
      <c r="BAJ5" s="335"/>
      <c r="BAK5" s="335"/>
      <c r="BAL5" s="335"/>
      <c r="BAM5" s="335"/>
      <c r="BAN5" s="335"/>
      <c r="BAO5" s="335"/>
      <c r="BAP5" s="335"/>
      <c r="BAQ5" s="335"/>
      <c r="BAR5" s="335"/>
      <c r="BAS5" s="335"/>
      <c r="BAT5" s="335"/>
      <c r="BAU5" s="335"/>
      <c r="BAV5" s="335"/>
      <c r="BAW5" s="335"/>
      <c r="BAX5" s="335"/>
      <c r="BAY5" s="335"/>
      <c r="BAZ5" s="335"/>
      <c r="BBA5" s="335"/>
      <c r="BBB5" s="335"/>
      <c r="BBC5" s="335"/>
      <c r="BBD5" s="335"/>
      <c r="BBE5" s="335"/>
      <c r="BBF5" s="335"/>
      <c r="BBG5" s="335"/>
      <c r="BBH5" s="335"/>
      <c r="BBI5" s="335"/>
      <c r="BBJ5" s="335"/>
      <c r="BBK5" s="335"/>
      <c r="BBL5" s="335"/>
      <c r="BBM5" s="335"/>
      <c r="BBN5" s="335"/>
      <c r="BBO5" s="335"/>
      <c r="BBP5" s="335"/>
      <c r="BBQ5" s="335"/>
      <c r="BBR5" s="335"/>
      <c r="BBS5" s="335"/>
      <c r="BBT5" s="335"/>
      <c r="BBU5" s="335"/>
      <c r="BBV5" s="335"/>
      <c r="BBW5" s="335"/>
      <c r="BBX5" s="335"/>
      <c r="BBY5" s="335"/>
      <c r="BBZ5" s="335"/>
      <c r="BCA5" s="335"/>
      <c r="BCB5" s="335"/>
      <c r="BCC5" s="335"/>
      <c r="BCD5" s="335"/>
      <c r="BCE5" s="335"/>
      <c r="BCF5" s="335"/>
      <c r="BCG5" s="335"/>
      <c r="BCH5" s="335"/>
      <c r="BCI5" s="335"/>
      <c r="BCJ5" s="335"/>
      <c r="BCK5" s="335"/>
      <c r="BCL5" s="335"/>
      <c r="BCM5" s="335"/>
      <c r="BCN5" s="335"/>
      <c r="BCO5" s="335"/>
      <c r="BCP5" s="335"/>
      <c r="BCQ5" s="335"/>
      <c r="BCR5" s="335"/>
      <c r="BCS5" s="335"/>
      <c r="BCT5" s="335"/>
      <c r="BCU5" s="335"/>
      <c r="BCV5" s="335"/>
      <c r="BCW5" s="335"/>
      <c r="BCX5" s="335"/>
      <c r="BCY5" s="335"/>
      <c r="BCZ5" s="335"/>
      <c r="BDA5" s="335"/>
      <c r="BDB5" s="335"/>
      <c r="BDC5" s="335"/>
      <c r="BDD5" s="335"/>
      <c r="BDE5" s="335"/>
      <c r="BDF5" s="335"/>
      <c r="BDG5" s="335"/>
      <c r="BDH5" s="335"/>
      <c r="BDI5" s="335"/>
      <c r="BDJ5" s="335"/>
      <c r="BDK5" s="335"/>
      <c r="BDL5" s="335"/>
      <c r="BDM5" s="335"/>
      <c r="BDN5" s="335"/>
      <c r="BDO5" s="335"/>
      <c r="BDP5" s="335"/>
      <c r="BDQ5" s="335"/>
      <c r="BDR5" s="335"/>
      <c r="BDS5" s="335"/>
      <c r="BDT5" s="335"/>
      <c r="BDU5" s="335"/>
      <c r="BDV5" s="335"/>
      <c r="BDW5" s="335"/>
      <c r="BDX5" s="335"/>
      <c r="BDY5" s="335"/>
      <c r="BDZ5" s="335"/>
      <c r="BEA5" s="335"/>
      <c r="BEB5" s="335"/>
      <c r="BEC5" s="335"/>
      <c r="BED5" s="335"/>
      <c r="BEE5" s="335"/>
      <c r="BEF5" s="335"/>
      <c r="BEG5" s="335"/>
      <c r="BEH5" s="335"/>
      <c r="BEI5" s="335"/>
      <c r="BEJ5" s="335"/>
      <c r="BEK5" s="335"/>
      <c r="BEL5" s="335"/>
      <c r="BEM5" s="335"/>
      <c r="BEN5" s="335"/>
      <c r="BEO5" s="335"/>
      <c r="BEP5" s="335"/>
      <c r="BEQ5" s="335"/>
      <c r="BER5" s="335"/>
      <c r="BES5" s="335"/>
      <c r="BET5" s="335"/>
      <c r="BEU5" s="335"/>
      <c r="BEV5" s="335"/>
      <c r="BEW5" s="335"/>
      <c r="BEX5" s="335"/>
      <c r="BEY5" s="335"/>
      <c r="BEZ5" s="335"/>
      <c r="BFA5" s="335"/>
      <c r="BFB5" s="335"/>
      <c r="BFC5" s="335"/>
      <c r="BFD5" s="335"/>
      <c r="BFE5" s="335"/>
      <c r="BFF5" s="335"/>
      <c r="BFG5" s="335"/>
      <c r="BFH5" s="335"/>
      <c r="BFI5" s="335"/>
      <c r="BFJ5" s="335"/>
      <c r="BFK5" s="335"/>
      <c r="BFL5" s="335"/>
      <c r="BFM5" s="335"/>
      <c r="BFN5" s="335"/>
      <c r="BFO5" s="335"/>
      <c r="BFP5" s="335"/>
      <c r="BFQ5" s="335"/>
      <c r="BFR5" s="335"/>
      <c r="BFS5" s="335"/>
      <c r="BFT5" s="335"/>
      <c r="BFU5" s="335"/>
      <c r="BFV5" s="335"/>
      <c r="BFW5" s="335"/>
      <c r="BFX5" s="335"/>
      <c r="BFY5" s="335"/>
      <c r="BFZ5" s="335"/>
      <c r="BGA5" s="335"/>
      <c r="BGB5" s="335"/>
      <c r="BGC5" s="335"/>
      <c r="BGD5" s="335"/>
      <c r="BGE5" s="335"/>
      <c r="BGF5" s="335"/>
      <c r="BGG5" s="335"/>
      <c r="BGH5" s="335"/>
      <c r="BGI5" s="335"/>
      <c r="BGJ5" s="335"/>
      <c r="BGK5" s="335"/>
      <c r="BGL5" s="335"/>
      <c r="BGM5" s="335"/>
      <c r="BGN5" s="335"/>
      <c r="BGO5" s="335"/>
      <c r="BGP5" s="335"/>
      <c r="BGQ5" s="335"/>
      <c r="BGR5" s="335"/>
      <c r="BGS5" s="335"/>
      <c r="BGT5" s="335"/>
      <c r="BGU5" s="335"/>
      <c r="BGV5" s="335"/>
      <c r="BGW5" s="335"/>
      <c r="BGX5" s="335"/>
      <c r="BGY5" s="335"/>
      <c r="BGZ5" s="335"/>
      <c r="BHA5" s="335"/>
      <c r="BHB5" s="335"/>
      <c r="BHC5" s="335"/>
      <c r="BHD5" s="335"/>
      <c r="BHE5" s="335"/>
      <c r="BHF5" s="335"/>
      <c r="BHG5" s="335"/>
      <c r="BHH5" s="335"/>
      <c r="BHI5" s="335"/>
      <c r="BHJ5" s="335"/>
      <c r="BHK5" s="335"/>
      <c r="BHL5" s="335"/>
      <c r="BHM5" s="335"/>
      <c r="BHN5" s="335"/>
      <c r="BHO5" s="335"/>
      <c r="BHP5" s="335"/>
      <c r="BHQ5" s="335"/>
      <c r="BHR5" s="335"/>
      <c r="BHS5" s="335"/>
      <c r="BHT5" s="335"/>
      <c r="BHU5" s="335"/>
      <c r="BHV5" s="335"/>
      <c r="BHW5" s="335"/>
      <c r="BHX5" s="335"/>
      <c r="BHY5" s="335"/>
      <c r="BHZ5" s="335"/>
      <c r="BIA5" s="335"/>
      <c r="BIB5" s="335"/>
      <c r="BIC5" s="335"/>
      <c r="BID5" s="335"/>
      <c r="BIE5" s="335"/>
      <c r="BIF5" s="335"/>
      <c r="BIG5" s="335"/>
      <c r="BIH5" s="335"/>
      <c r="BII5" s="335"/>
      <c r="BIJ5" s="335"/>
      <c r="BIK5" s="335"/>
      <c r="BIL5" s="335"/>
      <c r="BIM5" s="335"/>
      <c r="BIN5" s="335"/>
      <c r="BIO5" s="335"/>
      <c r="BIP5" s="335"/>
      <c r="BIQ5" s="335"/>
      <c r="BIR5" s="335"/>
      <c r="BIS5" s="335"/>
      <c r="BIT5" s="335"/>
      <c r="BIU5" s="335"/>
      <c r="BIV5" s="335"/>
      <c r="BIW5" s="335"/>
      <c r="BIX5" s="335"/>
      <c r="BIY5" s="335"/>
      <c r="BIZ5" s="335"/>
      <c r="BJA5" s="335"/>
      <c r="BJB5" s="335"/>
      <c r="BJC5" s="335"/>
      <c r="BJD5" s="335"/>
      <c r="BJE5" s="335"/>
      <c r="BJF5" s="335"/>
      <c r="BJG5" s="335"/>
      <c r="BJH5" s="335"/>
      <c r="BJI5" s="335"/>
      <c r="BJJ5" s="335"/>
      <c r="BJK5" s="335"/>
      <c r="BJL5" s="335"/>
      <c r="BJM5" s="335"/>
      <c r="BJN5" s="335"/>
      <c r="BJO5" s="335"/>
      <c r="BJP5" s="335"/>
      <c r="BJQ5" s="335"/>
      <c r="BJR5" s="335"/>
      <c r="BJS5" s="335"/>
      <c r="BJT5" s="335"/>
      <c r="BJU5" s="335"/>
      <c r="BJV5" s="335"/>
      <c r="BJW5" s="335"/>
      <c r="BJX5" s="335"/>
      <c r="BJY5" s="335"/>
      <c r="BJZ5" s="335"/>
      <c r="BKA5" s="335"/>
      <c r="BKB5" s="335"/>
      <c r="BKC5" s="335"/>
      <c r="BKD5" s="335"/>
      <c r="BKE5" s="335"/>
      <c r="BKF5" s="335"/>
      <c r="BKG5" s="335"/>
      <c r="BKH5" s="335"/>
      <c r="BKI5" s="335"/>
      <c r="BKJ5" s="335"/>
      <c r="BKK5" s="335"/>
      <c r="BKL5" s="335"/>
      <c r="BKM5" s="335"/>
      <c r="BKN5" s="335"/>
      <c r="BKO5" s="335"/>
      <c r="BKP5" s="335"/>
      <c r="BKQ5" s="335"/>
      <c r="BKR5" s="335"/>
      <c r="BKS5" s="335"/>
      <c r="BKT5" s="335"/>
      <c r="BKU5" s="335"/>
      <c r="BKV5" s="335"/>
      <c r="BKW5" s="335"/>
      <c r="BKX5" s="335"/>
      <c r="BKY5" s="335"/>
      <c r="BKZ5" s="335"/>
      <c r="BLA5" s="335"/>
      <c r="BLB5" s="335"/>
      <c r="BLC5" s="335"/>
      <c r="BLD5" s="335"/>
      <c r="BLE5" s="335"/>
      <c r="BLF5" s="335"/>
      <c r="BLG5" s="335"/>
      <c r="BLH5" s="335"/>
      <c r="BLI5" s="335"/>
      <c r="BLJ5" s="335"/>
      <c r="BLK5" s="335"/>
      <c r="BLL5" s="335"/>
      <c r="BLM5" s="335"/>
      <c r="BLN5" s="335"/>
      <c r="BLO5" s="335"/>
      <c r="BLP5" s="335"/>
      <c r="BLQ5" s="335"/>
      <c r="BLR5" s="335"/>
      <c r="BLS5" s="335"/>
      <c r="BLT5" s="335"/>
      <c r="BLU5" s="335"/>
      <c r="BLV5" s="335"/>
      <c r="BLW5" s="335"/>
      <c r="BLX5" s="335"/>
      <c r="BLY5" s="335"/>
      <c r="BLZ5" s="335"/>
      <c r="BMA5" s="335"/>
      <c r="BMB5" s="335"/>
      <c r="BMC5" s="335"/>
      <c r="BMD5" s="335"/>
      <c r="BME5" s="335"/>
      <c r="BMF5" s="335"/>
      <c r="BMG5" s="335"/>
      <c r="BMH5" s="335"/>
      <c r="BMI5" s="335"/>
      <c r="BMJ5" s="335"/>
      <c r="BMK5" s="335"/>
      <c r="BML5" s="335"/>
      <c r="BMM5" s="335"/>
      <c r="BMN5" s="335"/>
      <c r="BMO5" s="335"/>
      <c r="BMP5" s="335"/>
      <c r="BMQ5" s="335"/>
      <c r="BMR5" s="335"/>
      <c r="BMS5" s="335"/>
      <c r="BMT5" s="335"/>
      <c r="BMU5" s="335"/>
      <c r="BMV5" s="335"/>
      <c r="BMW5" s="335"/>
      <c r="BMX5" s="335"/>
      <c r="BMY5" s="335"/>
      <c r="BMZ5" s="335"/>
      <c r="BNA5" s="335"/>
      <c r="BNB5" s="335"/>
      <c r="BNC5" s="335"/>
      <c r="BND5" s="335"/>
      <c r="BNE5" s="335"/>
      <c r="BNF5" s="335"/>
      <c r="BNG5" s="335"/>
      <c r="BNH5" s="335"/>
      <c r="BNI5" s="335"/>
      <c r="BNJ5" s="335"/>
      <c r="BNK5" s="335"/>
      <c r="BNL5" s="335"/>
      <c r="BNM5" s="335"/>
      <c r="BNN5" s="335"/>
      <c r="BNO5" s="335"/>
      <c r="BNP5" s="335"/>
      <c r="BNQ5" s="335"/>
      <c r="BNR5" s="335"/>
      <c r="BNS5" s="335"/>
      <c r="BNT5" s="335"/>
      <c r="BNU5" s="335"/>
      <c r="BNV5" s="335"/>
      <c r="BNW5" s="335"/>
      <c r="BNX5" s="335"/>
      <c r="BNY5" s="335"/>
      <c r="BNZ5" s="335"/>
      <c r="BOA5" s="335"/>
      <c r="BOB5" s="335"/>
      <c r="BOC5" s="335"/>
      <c r="BOD5" s="335"/>
      <c r="BOE5" s="335"/>
      <c r="BOF5" s="335"/>
      <c r="BOG5" s="335"/>
      <c r="BOH5" s="335"/>
      <c r="BOI5" s="335"/>
      <c r="BOJ5" s="335"/>
      <c r="BOK5" s="335"/>
      <c r="BOL5" s="335"/>
      <c r="BOM5" s="335"/>
      <c r="BON5" s="335"/>
      <c r="BOO5" s="335"/>
      <c r="BOP5" s="335"/>
      <c r="BOQ5" s="335"/>
      <c r="BOR5" s="335"/>
      <c r="BOS5" s="335"/>
      <c r="BOT5" s="335"/>
      <c r="BOU5" s="335"/>
      <c r="BOV5" s="335"/>
      <c r="BOW5" s="335"/>
      <c r="BOX5" s="335"/>
      <c r="BOY5" s="335"/>
      <c r="BOZ5" s="335"/>
      <c r="BPA5" s="335"/>
      <c r="BPB5" s="335"/>
      <c r="BPC5" s="335"/>
      <c r="BPD5" s="335"/>
      <c r="BPE5" s="335"/>
      <c r="BPF5" s="335"/>
      <c r="BPG5" s="335"/>
      <c r="BPH5" s="335"/>
      <c r="BPI5" s="335"/>
      <c r="BPJ5" s="335"/>
      <c r="BPK5" s="335"/>
      <c r="BPL5" s="335"/>
      <c r="BPM5" s="335"/>
      <c r="BPN5" s="335"/>
      <c r="BPO5" s="335"/>
      <c r="BPP5" s="335"/>
      <c r="BPQ5" s="335"/>
      <c r="BPR5" s="335"/>
      <c r="BPS5" s="335"/>
      <c r="BPT5" s="335"/>
      <c r="BPU5" s="335"/>
      <c r="BPV5" s="335"/>
      <c r="BPW5" s="335"/>
      <c r="BPX5" s="335"/>
      <c r="BPY5" s="335"/>
      <c r="BPZ5" s="335"/>
      <c r="BQA5" s="335"/>
      <c r="BQB5" s="335"/>
      <c r="BQC5" s="335"/>
      <c r="BQD5" s="335"/>
      <c r="BQE5" s="335"/>
      <c r="BQF5" s="335"/>
      <c r="BQG5" s="335"/>
      <c r="BQH5" s="335"/>
      <c r="BQI5" s="335"/>
      <c r="BQJ5" s="335"/>
      <c r="BQK5" s="335"/>
      <c r="BQL5" s="335"/>
      <c r="BQM5" s="335"/>
      <c r="BQN5" s="335"/>
      <c r="BQO5" s="335"/>
      <c r="BQP5" s="335"/>
      <c r="BQQ5" s="335"/>
      <c r="BQR5" s="335"/>
      <c r="BQS5" s="335"/>
      <c r="BQT5" s="335"/>
      <c r="BQU5" s="335"/>
      <c r="BQV5" s="335"/>
      <c r="BQW5" s="335"/>
      <c r="BQX5" s="335"/>
      <c r="BQY5" s="335"/>
      <c r="BQZ5" s="335"/>
      <c r="BRA5" s="335"/>
      <c r="BRB5" s="335"/>
      <c r="BRC5" s="335"/>
      <c r="BRD5" s="335"/>
      <c r="BRE5" s="335"/>
      <c r="BRF5" s="335"/>
      <c r="BRG5" s="335"/>
      <c r="BRH5" s="335"/>
      <c r="BRI5" s="335"/>
      <c r="BRJ5" s="335"/>
      <c r="BRK5" s="335"/>
      <c r="BRL5" s="335"/>
      <c r="BRM5" s="335"/>
      <c r="BRN5" s="335"/>
      <c r="BRO5" s="335"/>
      <c r="BRP5" s="335"/>
      <c r="BRQ5" s="335"/>
      <c r="BRR5" s="335"/>
      <c r="BRS5" s="335"/>
      <c r="BRT5" s="335"/>
      <c r="BRU5" s="335"/>
      <c r="BRV5" s="335"/>
      <c r="BRW5" s="335"/>
      <c r="BRX5" s="335"/>
      <c r="BRY5" s="335"/>
      <c r="BRZ5" s="335"/>
      <c r="BSA5" s="335"/>
      <c r="BSB5" s="335"/>
      <c r="BSC5" s="335"/>
      <c r="BSD5" s="335"/>
      <c r="BSE5" s="335"/>
      <c r="BSF5" s="335"/>
      <c r="BSG5" s="335"/>
      <c r="BSH5" s="335"/>
      <c r="BSI5" s="335"/>
      <c r="BSJ5" s="335"/>
      <c r="BSK5" s="335"/>
      <c r="BSL5" s="335"/>
      <c r="BSM5" s="335"/>
      <c r="BSN5" s="335"/>
      <c r="BSO5" s="335"/>
      <c r="BSP5" s="335"/>
      <c r="BSQ5" s="335"/>
      <c r="BSR5" s="335"/>
      <c r="BSS5" s="335"/>
      <c r="BST5" s="335"/>
      <c r="BSU5" s="335"/>
      <c r="BSV5" s="335"/>
      <c r="BSW5" s="335"/>
      <c r="BSX5" s="335"/>
      <c r="BSY5" s="335"/>
      <c r="BSZ5" s="335"/>
      <c r="BTA5" s="335"/>
      <c r="BTB5" s="335"/>
      <c r="BTC5" s="335"/>
      <c r="BTD5" s="335"/>
      <c r="BTE5" s="335"/>
      <c r="BTF5" s="335"/>
      <c r="BTG5" s="335"/>
      <c r="BTH5" s="335"/>
      <c r="BTI5" s="335"/>
      <c r="BTJ5" s="335"/>
      <c r="BTK5" s="335"/>
      <c r="BTL5" s="335"/>
      <c r="BTM5" s="335"/>
      <c r="BTN5" s="335"/>
      <c r="BTO5" s="335"/>
      <c r="BTP5" s="335"/>
      <c r="BTQ5" s="335"/>
      <c r="BTR5" s="335"/>
      <c r="BTS5" s="335"/>
      <c r="BTT5" s="335"/>
      <c r="BTU5" s="335"/>
      <c r="BTV5" s="335"/>
      <c r="BTW5" s="335"/>
      <c r="BTX5" s="335"/>
      <c r="BTY5" s="335"/>
      <c r="BTZ5" s="335"/>
      <c r="BUA5" s="335"/>
      <c r="BUB5" s="335"/>
      <c r="BUC5" s="335"/>
      <c r="BUD5" s="335"/>
      <c r="BUE5" s="335"/>
      <c r="BUF5" s="335"/>
      <c r="BUG5" s="335"/>
      <c r="BUH5" s="335"/>
      <c r="BUI5" s="335"/>
      <c r="BUJ5" s="335"/>
      <c r="BUK5" s="335"/>
      <c r="BUL5" s="335"/>
      <c r="BUM5" s="335"/>
      <c r="BUN5" s="335"/>
      <c r="BUO5" s="335"/>
      <c r="BUP5" s="335"/>
      <c r="BUQ5" s="335"/>
      <c r="BUR5" s="335"/>
      <c r="BUS5" s="335"/>
      <c r="BUT5" s="335"/>
      <c r="BUU5" s="335"/>
      <c r="BUV5" s="335"/>
      <c r="BUW5" s="335"/>
      <c r="BUX5" s="335"/>
      <c r="BUY5" s="335"/>
      <c r="BUZ5" s="335"/>
      <c r="BVA5" s="335"/>
      <c r="BVB5" s="335"/>
      <c r="BVC5" s="335"/>
      <c r="BVD5" s="335"/>
      <c r="BVE5" s="335"/>
      <c r="BVF5" s="335"/>
      <c r="BVG5" s="335"/>
      <c r="BVH5" s="335"/>
      <c r="BVI5" s="335"/>
      <c r="BVJ5" s="335"/>
      <c r="BVK5" s="335"/>
      <c r="BVL5" s="335"/>
      <c r="BVM5" s="335"/>
      <c r="BVN5" s="335"/>
      <c r="BVO5" s="335"/>
      <c r="BVP5" s="335"/>
      <c r="BVQ5" s="335"/>
      <c r="BVR5" s="335"/>
      <c r="BVS5" s="335"/>
      <c r="BVT5" s="335"/>
      <c r="BVU5" s="335"/>
      <c r="BVV5" s="335"/>
      <c r="BVW5" s="335"/>
      <c r="BVX5" s="335"/>
      <c r="BVY5" s="335"/>
      <c r="BVZ5" s="335"/>
      <c r="BWA5" s="335"/>
      <c r="BWB5" s="335"/>
      <c r="BWC5" s="335"/>
      <c r="BWD5" s="335"/>
      <c r="BWE5" s="335"/>
      <c r="BWF5" s="335"/>
      <c r="BWG5" s="335"/>
      <c r="BWH5" s="335"/>
      <c r="BWI5" s="335"/>
      <c r="BWJ5" s="335"/>
      <c r="BWK5" s="335"/>
      <c r="BWL5" s="335"/>
      <c r="BWM5" s="335"/>
      <c r="BWN5" s="335"/>
      <c r="BWO5" s="335"/>
      <c r="BWP5" s="335"/>
      <c r="BWQ5" s="335"/>
      <c r="BWR5" s="335"/>
      <c r="BWS5" s="335"/>
      <c r="BWT5" s="335"/>
      <c r="BWU5" s="335"/>
      <c r="BWV5" s="335"/>
      <c r="BWW5" s="335"/>
      <c r="BWX5" s="335"/>
      <c r="BWY5" s="335"/>
      <c r="BWZ5" s="335"/>
      <c r="BXA5" s="335"/>
      <c r="BXB5" s="335"/>
      <c r="BXC5" s="335"/>
      <c r="BXD5" s="335"/>
      <c r="BXE5" s="335"/>
      <c r="BXF5" s="335"/>
      <c r="BXG5" s="335"/>
      <c r="BXH5" s="335"/>
      <c r="BXI5" s="335"/>
      <c r="BXJ5" s="335"/>
      <c r="BXK5" s="335"/>
      <c r="BXL5" s="335"/>
      <c r="BXM5" s="335"/>
      <c r="BXN5" s="335"/>
      <c r="BXO5" s="335"/>
      <c r="BXP5" s="335"/>
      <c r="BXQ5" s="335"/>
      <c r="BXR5" s="335"/>
      <c r="BXS5" s="335"/>
      <c r="BXT5" s="335"/>
      <c r="BXU5" s="335"/>
      <c r="BXV5" s="335"/>
      <c r="BXW5" s="335"/>
      <c r="BXX5" s="335"/>
      <c r="BXY5" s="335"/>
      <c r="BXZ5" s="335"/>
      <c r="BYA5" s="335"/>
      <c r="BYB5" s="335"/>
      <c r="BYC5" s="335"/>
      <c r="BYD5" s="335"/>
      <c r="BYE5" s="335"/>
      <c r="BYF5" s="335"/>
      <c r="BYG5" s="335"/>
      <c r="BYH5" s="335"/>
      <c r="BYI5" s="335"/>
      <c r="BYJ5" s="335"/>
      <c r="BYK5" s="335"/>
      <c r="BYL5" s="335"/>
      <c r="BYM5" s="335"/>
      <c r="BYN5" s="335"/>
      <c r="BYO5" s="335"/>
      <c r="BYP5" s="335"/>
      <c r="BYQ5" s="335"/>
      <c r="BYR5" s="335"/>
      <c r="BYS5" s="335"/>
      <c r="BYT5" s="335"/>
      <c r="BYU5" s="335"/>
      <c r="BYV5" s="335"/>
      <c r="BYW5" s="335"/>
      <c r="BYX5" s="335"/>
      <c r="BYY5" s="335"/>
      <c r="BYZ5" s="335"/>
      <c r="BZA5" s="335"/>
      <c r="BZB5" s="335"/>
      <c r="BZC5" s="335"/>
      <c r="BZD5" s="335"/>
      <c r="BZE5" s="335"/>
      <c r="BZF5" s="335"/>
      <c r="BZG5" s="335"/>
      <c r="BZH5" s="335"/>
      <c r="BZI5" s="335"/>
      <c r="BZJ5" s="335"/>
      <c r="BZK5" s="335"/>
      <c r="BZL5" s="335"/>
      <c r="BZM5" s="335"/>
      <c r="BZN5" s="335"/>
      <c r="BZO5" s="335"/>
      <c r="BZP5" s="335"/>
      <c r="BZQ5" s="335"/>
      <c r="BZR5" s="335"/>
      <c r="BZS5" s="335"/>
      <c r="BZT5" s="335"/>
      <c r="BZU5" s="335"/>
      <c r="BZV5" s="335"/>
      <c r="BZW5" s="335"/>
      <c r="BZX5" s="335"/>
      <c r="BZY5" s="335"/>
      <c r="BZZ5" s="335"/>
      <c r="CAA5" s="335"/>
      <c r="CAB5" s="335"/>
      <c r="CAC5" s="335"/>
      <c r="CAD5" s="335"/>
      <c r="CAE5" s="335"/>
      <c r="CAF5" s="335"/>
      <c r="CAG5" s="335"/>
      <c r="CAH5" s="335"/>
      <c r="CAI5" s="335"/>
      <c r="CAJ5" s="335"/>
      <c r="CAK5" s="335"/>
      <c r="CAL5" s="335"/>
      <c r="CAM5" s="335"/>
      <c r="CAN5" s="335"/>
      <c r="CAO5" s="335"/>
      <c r="CAP5" s="335"/>
      <c r="CAQ5" s="335"/>
      <c r="CAR5" s="335"/>
      <c r="CAS5" s="335"/>
      <c r="CAT5" s="335"/>
      <c r="CAU5" s="335"/>
      <c r="CAV5" s="335"/>
      <c r="CAW5" s="335"/>
      <c r="CAX5" s="335"/>
      <c r="CAY5" s="335"/>
      <c r="CAZ5" s="335"/>
      <c r="CBA5" s="335"/>
      <c r="CBB5" s="335"/>
      <c r="CBC5" s="335"/>
      <c r="CBD5" s="335"/>
      <c r="CBE5" s="335"/>
      <c r="CBF5" s="335"/>
      <c r="CBG5" s="335"/>
      <c r="CBH5" s="335"/>
      <c r="CBI5" s="335"/>
      <c r="CBJ5" s="335"/>
      <c r="CBK5" s="335"/>
      <c r="CBL5" s="335"/>
      <c r="CBM5" s="335"/>
      <c r="CBN5" s="335"/>
      <c r="CBO5" s="335"/>
      <c r="CBP5" s="335"/>
      <c r="CBQ5" s="335"/>
      <c r="CBR5" s="335"/>
      <c r="CBS5" s="335"/>
      <c r="CBT5" s="335"/>
      <c r="CBU5" s="335"/>
      <c r="CBV5" s="335"/>
      <c r="CBW5" s="335"/>
      <c r="CBX5" s="335"/>
      <c r="CBY5" s="335"/>
      <c r="CBZ5" s="335"/>
      <c r="CCA5" s="335"/>
      <c r="CCB5" s="335"/>
      <c r="CCC5" s="335"/>
      <c r="CCD5" s="335"/>
      <c r="CCE5" s="335"/>
      <c r="CCF5" s="335"/>
      <c r="CCG5" s="335"/>
      <c r="CCH5" s="335"/>
      <c r="CCI5" s="335"/>
      <c r="CCJ5" s="335"/>
      <c r="CCK5" s="335"/>
      <c r="CCL5" s="335"/>
      <c r="CCM5" s="335"/>
      <c r="CCN5" s="335"/>
      <c r="CCO5" s="335"/>
      <c r="CCP5" s="335"/>
      <c r="CCQ5" s="335"/>
      <c r="CCR5" s="335"/>
      <c r="CCS5" s="335"/>
      <c r="CCT5" s="335"/>
      <c r="CCU5" s="335"/>
      <c r="CCV5" s="335"/>
      <c r="CCW5" s="335"/>
      <c r="CCX5" s="335"/>
      <c r="CCY5" s="335"/>
      <c r="CCZ5" s="335"/>
      <c r="CDA5" s="335"/>
      <c r="CDB5" s="335"/>
      <c r="CDC5" s="335"/>
      <c r="CDD5" s="335"/>
      <c r="CDE5" s="335"/>
      <c r="CDF5" s="335"/>
      <c r="CDG5" s="335"/>
      <c r="CDH5" s="335"/>
      <c r="CDI5" s="335"/>
      <c r="CDJ5" s="335"/>
      <c r="CDK5" s="335"/>
      <c r="CDL5" s="335"/>
      <c r="CDM5" s="335"/>
      <c r="CDN5" s="335"/>
      <c r="CDO5" s="335"/>
      <c r="CDP5" s="335"/>
      <c r="CDQ5" s="335"/>
      <c r="CDR5" s="335"/>
      <c r="CDS5" s="335"/>
      <c r="CDT5" s="335"/>
      <c r="CDU5" s="335"/>
      <c r="CDV5" s="335"/>
      <c r="CDW5" s="335"/>
      <c r="CDX5" s="335"/>
      <c r="CDY5" s="335"/>
      <c r="CDZ5" s="335"/>
      <c r="CEA5" s="335"/>
      <c r="CEB5" s="335"/>
      <c r="CEC5" s="335"/>
      <c r="CED5" s="335"/>
      <c r="CEE5" s="335"/>
      <c r="CEF5" s="335"/>
      <c r="CEG5" s="335"/>
      <c r="CEH5" s="335"/>
      <c r="CEI5" s="335"/>
      <c r="CEJ5" s="335"/>
      <c r="CEK5" s="335"/>
      <c r="CEL5" s="335"/>
      <c r="CEM5" s="335"/>
      <c r="CEN5" s="335"/>
      <c r="CEO5" s="335"/>
      <c r="CEP5" s="335"/>
      <c r="CEQ5" s="335"/>
      <c r="CER5" s="335"/>
      <c r="CES5" s="335"/>
      <c r="CET5" s="335"/>
      <c r="CEU5" s="335"/>
      <c r="CEV5" s="335"/>
      <c r="CEW5" s="335"/>
      <c r="CEX5" s="335"/>
      <c r="CEY5" s="335"/>
      <c r="CEZ5" s="335"/>
      <c r="CFA5" s="335"/>
      <c r="CFB5" s="335"/>
      <c r="CFC5" s="335"/>
      <c r="CFD5" s="335"/>
      <c r="CFE5" s="335"/>
      <c r="CFF5" s="335"/>
      <c r="CFG5" s="335"/>
      <c r="CFH5" s="335"/>
      <c r="CFI5" s="335"/>
      <c r="CFJ5" s="335"/>
      <c r="CFK5" s="335"/>
      <c r="CFL5" s="335"/>
      <c r="CFM5" s="335"/>
      <c r="CFN5" s="335"/>
      <c r="CFO5" s="335"/>
      <c r="CFP5" s="335"/>
      <c r="CFQ5" s="335"/>
      <c r="CFR5" s="335"/>
      <c r="CFS5" s="335"/>
      <c r="CFT5" s="335"/>
      <c r="CFU5" s="335"/>
      <c r="CFV5" s="335"/>
      <c r="CFW5" s="335"/>
      <c r="CFX5" s="335"/>
      <c r="CFY5" s="335"/>
      <c r="CFZ5" s="335"/>
      <c r="CGA5" s="335"/>
      <c r="CGB5" s="335"/>
      <c r="CGC5" s="335"/>
      <c r="CGD5" s="335"/>
      <c r="CGE5" s="335"/>
      <c r="CGF5" s="335"/>
      <c r="CGG5" s="335"/>
      <c r="CGH5" s="335"/>
      <c r="CGI5" s="335"/>
      <c r="CGJ5" s="335"/>
      <c r="CGK5" s="335"/>
      <c r="CGL5" s="335"/>
      <c r="CGM5" s="335"/>
      <c r="CGN5" s="335"/>
      <c r="CGO5" s="335"/>
      <c r="CGP5" s="335"/>
      <c r="CGQ5" s="335"/>
      <c r="CGR5" s="335"/>
      <c r="CGS5" s="335"/>
      <c r="CGT5" s="335"/>
      <c r="CGU5" s="335"/>
      <c r="CGV5" s="335"/>
      <c r="CGW5" s="335"/>
      <c r="CGX5" s="335"/>
      <c r="CGY5" s="335"/>
      <c r="CGZ5" s="335"/>
      <c r="CHA5" s="335"/>
      <c r="CHB5" s="335"/>
      <c r="CHC5" s="335"/>
      <c r="CHD5" s="335"/>
      <c r="CHE5" s="335"/>
      <c r="CHF5" s="335"/>
      <c r="CHG5" s="335"/>
      <c r="CHH5" s="335"/>
      <c r="CHI5" s="335"/>
      <c r="CHJ5" s="335"/>
      <c r="CHK5" s="335"/>
      <c r="CHL5" s="335"/>
      <c r="CHM5" s="335"/>
      <c r="CHN5" s="335"/>
      <c r="CHO5" s="335"/>
      <c r="CHP5" s="335"/>
      <c r="CHQ5" s="335"/>
      <c r="CHR5" s="335"/>
      <c r="CHS5" s="335"/>
      <c r="CHT5" s="335"/>
      <c r="CHU5" s="335"/>
      <c r="CHV5" s="335"/>
      <c r="CHW5" s="335"/>
      <c r="CHX5" s="335"/>
      <c r="CHY5" s="335"/>
      <c r="CHZ5" s="335"/>
      <c r="CIA5" s="335"/>
      <c r="CIB5" s="335"/>
      <c r="CIC5" s="335"/>
      <c r="CID5" s="335"/>
      <c r="CIE5" s="335"/>
      <c r="CIF5" s="335"/>
      <c r="CIG5" s="335"/>
      <c r="CIH5" s="335"/>
      <c r="CII5" s="335"/>
      <c r="CIJ5" s="335"/>
      <c r="CIK5" s="335"/>
      <c r="CIL5" s="335"/>
      <c r="CIM5" s="335"/>
      <c r="CIN5" s="335"/>
      <c r="CIO5" s="335"/>
      <c r="CIP5" s="335"/>
      <c r="CIQ5" s="335"/>
      <c r="CIR5" s="335"/>
      <c r="CIS5" s="335"/>
      <c r="CIT5" s="335"/>
      <c r="CIU5" s="335"/>
      <c r="CIV5" s="335"/>
      <c r="CIW5" s="335"/>
      <c r="CIX5" s="335"/>
      <c r="CIY5" s="335"/>
      <c r="CIZ5" s="335"/>
      <c r="CJA5" s="335"/>
      <c r="CJB5" s="335"/>
      <c r="CJC5" s="335"/>
      <c r="CJD5" s="335"/>
      <c r="CJE5" s="335"/>
      <c r="CJF5" s="335"/>
      <c r="CJG5" s="335"/>
      <c r="CJH5" s="335"/>
      <c r="CJI5" s="335"/>
      <c r="CJJ5" s="335"/>
      <c r="CJK5" s="335"/>
      <c r="CJL5" s="335"/>
      <c r="CJM5" s="335"/>
      <c r="CJN5" s="335"/>
      <c r="CJO5" s="335"/>
      <c r="CJP5" s="335"/>
      <c r="CJQ5" s="335"/>
      <c r="CJR5" s="335"/>
      <c r="CJS5" s="335"/>
      <c r="CJT5" s="335"/>
      <c r="CJU5" s="335"/>
      <c r="CJV5" s="335"/>
      <c r="CJW5" s="335"/>
      <c r="CJX5" s="335"/>
      <c r="CJY5" s="335"/>
      <c r="CJZ5" s="335"/>
      <c r="CKA5" s="335"/>
      <c r="CKB5" s="335"/>
      <c r="CKC5" s="335"/>
      <c r="CKD5" s="335"/>
      <c r="CKE5" s="335"/>
      <c r="CKF5" s="335"/>
      <c r="CKG5" s="335"/>
      <c r="CKH5" s="335"/>
      <c r="CKI5" s="335"/>
      <c r="CKJ5" s="335"/>
      <c r="CKK5" s="335"/>
      <c r="CKL5" s="335"/>
      <c r="CKM5" s="335"/>
      <c r="CKN5" s="335"/>
      <c r="CKO5" s="335"/>
      <c r="CKP5" s="335"/>
      <c r="CKQ5" s="335"/>
      <c r="CKR5" s="335"/>
      <c r="CKS5" s="335"/>
      <c r="CKT5" s="335"/>
      <c r="CKU5" s="335"/>
      <c r="CKV5" s="335"/>
      <c r="CKW5" s="335"/>
      <c r="CKX5" s="335"/>
      <c r="CKY5" s="335"/>
      <c r="CKZ5" s="335"/>
      <c r="CLA5" s="335"/>
      <c r="CLB5" s="335"/>
      <c r="CLC5" s="335"/>
      <c r="CLD5" s="335"/>
      <c r="CLE5" s="335"/>
      <c r="CLF5" s="335"/>
      <c r="CLG5" s="335"/>
      <c r="CLH5" s="335"/>
      <c r="CLI5" s="335"/>
      <c r="CLJ5" s="335"/>
      <c r="CLK5" s="335"/>
      <c r="CLL5" s="335"/>
      <c r="CLM5" s="335"/>
      <c r="CLN5" s="335"/>
      <c r="CLO5" s="335"/>
      <c r="CLP5" s="335"/>
      <c r="CLQ5" s="335"/>
      <c r="CLR5" s="335"/>
      <c r="CLS5" s="335"/>
      <c r="CLT5" s="335"/>
      <c r="CLU5" s="335"/>
      <c r="CLV5" s="335"/>
      <c r="CLW5" s="335"/>
      <c r="CLX5" s="335"/>
      <c r="CLY5" s="335"/>
      <c r="CLZ5" s="335"/>
      <c r="CMA5" s="335"/>
      <c r="CMB5" s="335"/>
      <c r="CMC5" s="335"/>
      <c r="CMD5" s="335"/>
      <c r="CME5" s="335"/>
      <c r="CMF5" s="335"/>
      <c r="CMG5" s="335"/>
      <c r="CMH5" s="335"/>
      <c r="CMI5" s="335"/>
      <c r="CMJ5" s="335"/>
      <c r="CMK5" s="335"/>
      <c r="CML5" s="335"/>
      <c r="CMM5" s="335"/>
      <c r="CMN5" s="335"/>
      <c r="CMO5" s="335"/>
      <c r="CMP5" s="335"/>
      <c r="CMQ5" s="335"/>
      <c r="CMR5" s="335"/>
      <c r="CMS5" s="335"/>
      <c r="CMT5" s="335"/>
      <c r="CMU5" s="335"/>
      <c r="CMV5" s="335"/>
      <c r="CMW5" s="335"/>
      <c r="CMX5" s="335"/>
      <c r="CMY5" s="335"/>
      <c r="CMZ5" s="335"/>
      <c r="CNA5" s="335"/>
      <c r="CNB5" s="335"/>
      <c r="CNC5" s="335"/>
      <c r="CND5" s="335"/>
      <c r="CNE5" s="335"/>
      <c r="CNF5" s="335"/>
      <c r="CNG5" s="335"/>
      <c r="CNH5" s="335"/>
      <c r="CNI5" s="335"/>
      <c r="CNJ5" s="335"/>
      <c r="CNK5" s="335"/>
      <c r="CNL5" s="335"/>
      <c r="CNM5" s="335"/>
      <c r="CNN5" s="335"/>
      <c r="CNO5" s="335"/>
      <c r="CNP5" s="335"/>
      <c r="CNQ5" s="335"/>
      <c r="CNR5" s="335"/>
      <c r="CNS5" s="335"/>
      <c r="CNT5" s="335"/>
      <c r="CNU5" s="335"/>
      <c r="CNV5" s="335"/>
      <c r="CNW5" s="335"/>
      <c r="CNX5" s="335"/>
      <c r="CNY5" s="335"/>
      <c r="CNZ5" s="335"/>
      <c r="COA5" s="335"/>
      <c r="COB5" s="335"/>
      <c r="COC5" s="335"/>
      <c r="COD5" s="335"/>
      <c r="COE5" s="335"/>
      <c r="COF5" s="335"/>
      <c r="COG5" s="335"/>
      <c r="COH5" s="335"/>
      <c r="COI5" s="335"/>
      <c r="COJ5" s="335"/>
      <c r="COK5" s="335"/>
      <c r="COL5" s="335"/>
      <c r="COM5" s="335"/>
      <c r="CON5" s="335"/>
      <c r="COO5" s="335"/>
      <c r="COP5" s="335"/>
      <c r="COQ5" s="335"/>
      <c r="COR5" s="335"/>
      <c r="COS5" s="335"/>
      <c r="COT5" s="335"/>
      <c r="COU5" s="335"/>
      <c r="COV5" s="335"/>
      <c r="COW5" s="335"/>
      <c r="COX5" s="335"/>
      <c r="COY5" s="335"/>
      <c r="COZ5" s="335"/>
      <c r="CPA5" s="335"/>
      <c r="CPB5" s="335"/>
      <c r="CPC5" s="335"/>
      <c r="CPD5" s="335"/>
      <c r="CPE5" s="335"/>
      <c r="CPF5" s="335"/>
      <c r="CPG5" s="335"/>
      <c r="CPH5" s="335"/>
      <c r="CPI5" s="335"/>
      <c r="CPJ5" s="335"/>
      <c r="CPK5" s="335"/>
      <c r="CPL5" s="335"/>
      <c r="CPM5" s="335"/>
      <c r="CPN5" s="335"/>
      <c r="CPO5" s="335"/>
      <c r="CPP5" s="335"/>
      <c r="CPQ5" s="335"/>
      <c r="CPR5" s="335"/>
      <c r="CPS5" s="335"/>
      <c r="CPT5" s="335"/>
      <c r="CPU5" s="335"/>
      <c r="CPV5" s="335"/>
      <c r="CPW5" s="335"/>
      <c r="CPX5" s="335"/>
      <c r="CPY5" s="335"/>
      <c r="CPZ5" s="335"/>
      <c r="CQA5" s="335"/>
      <c r="CQB5" s="335"/>
      <c r="CQC5" s="335"/>
      <c r="CQD5" s="335"/>
      <c r="CQE5" s="335"/>
      <c r="CQF5" s="335"/>
      <c r="CQG5" s="335"/>
      <c r="CQH5" s="335"/>
      <c r="CQI5" s="335"/>
      <c r="CQJ5" s="335"/>
      <c r="CQK5" s="335"/>
      <c r="CQL5" s="335"/>
      <c r="CQM5" s="335"/>
      <c r="CQN5" s="335"/>
      <c r="CQO5" s="335"/>
      <c r="CQP5" s="335"/>
      <c r="CQQ5" s="335"/>
      <c r="CQR5" s="335"/>
      <c r="CQS5" s="335"/>
      <c r="CQT5" s="335"/>
      <c r="CQU5" s="335"/>
      <c r="CQV5" s="335"/>
      <c r="CQW5" s="335"/>
      <c r="CQX5" s="335"/>
      <c r="CQY5" s="335"/>
      <c r="CQZ5" s="335"/>
      <c r="CRA5" s="335"/>
      <c r="CRB5" s="335"/>
      <c r="CRC5" s="335"/>
      <c r="CRD5" s="335"/>
      <c r="CRE5" s="335"/>
      <c r="CRF5" s="335"/>
      <c r="CRG5" s="335"/>
      <c r="CRH5" s="335"/>
      <c r="CRI5" s="335"/>
      <c r="CRJ5" s="335"/>
      <c r="CRK5" s="335"/>
      <c r="CRL5" s="335"/>
      <c r="CRM5" s="335"/>
      <c r="CRN5" s="335"/>
      <c r="CRO5" s="335"/>
      <c r="CRP5" s="335"/>
      <c r="CRQ5" s="335"/>
      <c r="CRR5" s="335"/>
      <c r="CRS5" s="335"/>
      <c r="CRT5" s="335"/>
      <c r="CRU5" s="335"/>
      <c r="CRV5" s="335"/>
      <c r="CRW5" s="335"/>
      <c r="CRX5" s="335"/>
      <c r="CRY5" s="335"/>
      <c r="CRZ5" s="335"/>
      <c r="CSA5" s="335"/>
      <c r="CSB5" s="335"/>
      <c r="CSC5" s="335"/>
      <c r="CSD5" s="335"/>
      <c r="CSE5" s="335"/>
      <c r="CSF5" s="335"/>
      <c r="CSG5" s="335"/>
      <c r="CSH5" s="335"/>
      <c r="CSI5" s="335"/>
      <c r="CSJ5" s="335"/>
      <c r="CSK5" s="335"/>
      <c r="CSL5" s="335"/>
      <c r="CSM5" s="335"/>
      <c r="CSN5" s="335"/>
      <c r="CSO5" s="335"/>
      <c r="CSP5" s="335"/>
      <c r="CSQ5" s="335"/>
      <c r="CSR5" s="335"/>
      <c r="CSS5" s="335"/>
      <c r="CST5" s="335"/>
      <c r="CSU5" s="335"/>
      <c r="CSV5" s="335"/>
      <c r="CSW5" s="335"/>
      <c r="CSX5" s="335"/>
      <c r="CSY5" s="335"/>
      <c r="CSZ5" s="335"/>
      <c r="CTA5" s="335"/>
      <c r="CTB5" s="335"/>
      <c r="CTC5" s="335"/>
      <c r="CTD5" s="335"/>
      <c r="CTE5" s="335"/>
      <c r="CTF5" s="335"/>
      <c r="CTG5" s="335"/>
      <c r="CTH5" s="335"/>
      <c r="CTI5" s="335"/>
      <c r="CTJ5" s="335"/>
      <c r="CTK5" s="335"/>
      <c r="CTL5" s="335"/>
      <c r="CTM5" s="335"/>
      <c r="CTN5" s="335"/>
      <c r="CTO5" s="335"/>
      <c r="CTP5" s="335"/>
      <c r="CTQ5" s="335"/>
      <c r="CTR5" s="335"/>
      <c r="CTS5" s="335"/>
      <c r="CTT5" s="335"/>
      <c r="CTU5" s="335"/>
      <c r="CTV5" s="335"/>
      <c r="CTW5" s="335"/>
      <c r="CTX5" s="335"/>
      <c r="CTY5" s="335"/>
      <c r="CTZ5" s="335"/>
      <c r="CUA5" s="335"/>
      <c r="CUB5" s="335"/>
      <c r="CUC5" s="335"/>
      <c r="CUD5" s="335"/>
      <c r="CUE5" s="335"/>
      <c r="CUF5" s="335"/>
      <c r="CUG5" s="335"/>
      <c r="CUH5" s="335"/>
      <c r="CUI5" s="335"/>
      <c r="CUJ5" s="335"/>
      <c r="CUK5" s="335"/>
      <c r="CUL5" s="335"/>
      <c r="CUM5" s="335"/>
      <c r="CUN5" s="335"/>
      <c r="CUO5" s="335"/>
      <c r="CUP5" s="335"/>
      <c r="CUQ5" s="335"/>
      <c r="CUR5" s="335"/>
      <c r="CUS5" s="335"/>
      <c r="CUT5" s="335"/>
      <c r="CUU5" s="335"/>
      <c r="CUV5" s="335"/>
      <c r="CUW5" s="335"/>
      <c r="CUX5" s="335"/>
      <c r="CUY5" s="335"/>
      <c r="CUZ5" s="335"/>
      <c r="CVA5" s="335"/>
      <c r="CVB5" s="335"/>
      <c r="CVC5" s="335"/>
      <c r="CVD5" s="335"/>
      <c r="CVE5" s="335"/>
      <c r="CVF5" s="335"/>
      <c r="CVG5" s="335"/>
      <c r="CVH5" s="335"/>
      <c r="CVI5" s="335"/>
      <c r="CVJ5" s="335"/>
      <c r="CVK5" s="335"/>
      <c r="CVL5" s="335"/>
      <c r="CVM5" s="335"/>
      <c r="CVN5" s="335"/>
      <c r="CVO5" s="335"/>
      <c r="CVP5" s="335"/>
      <c r="CVQ5" s="335"/>
      <c r="CVR5" s="335"/>
      <c r="CVS5" s="335"/>
      <c r="CVT5" s="335"/>
      <c r="CVU5" s="335"/>
      <c r="CVV5" s="335"/>
      <c r="CVW5" s="335"/>
      <c r="CVX5" s="335"/>
      <c r="CVY5" s="335"/>
      <c r="CVZ5" s="335"/>
      <c r="CWA5" s="335"/>
      <c r="CWB5" s="335"/>
      <c r="CWC5" s="335"/>
      <c r="CWD5" s="335"/>
      <c r="CWE5" s="335"/>
      <c r="CWF5" s="335"/>
      <c r="CWG5" s="335"/>
      <c r="CWH5" s="335"/>
      <c r="CWI5" s="335"/>
      <c r="CWJ5" s="335"/>
      <c r="CWK5" s="335"/>
      <c r="CWL5" s="335"/>
      <c r="CWM5" s="335"/>
      <c r="CWN5" s="335"/>
      <c r="CWO5" s="335"/>
      <c r="CWP5" s="335"/>
      <c r="CWQ5" s="335"/>
      <c r="CWR5" s="335"/>
      <c r="CWS5" s="335"/>
      <c r="CWT5" s="335"/>
      <c r="CWU5" s="335"/>
      <c r="CWV5" s="335"/>
      <c r="CWW5" s="335"/>
      <c r="CWX5" s="335"/>
      <c r="CWY5" s="335"/>
      <c r="CWZ5" s="335"/>
      <c r="CXA5" s="335"/>
      <c r="CXB5" s="335"/>
      <c r="CXC5" s="335"/>
      <c r="CXD5" s="335"/>
      <c r="CXE5" s="335"/>
      <c r="CXF5" s="335"/>
      <c r="CXG5" s="335"/>
      <c r="CXH5" s="335"/>
      <c r="CXI5" s="335"/>
      <c r="CXJ5" s="335"/>
      <c r="CXK5" s="335"/>
      <c r="CXL5" s="335"/>
      <c r="CXM5" s="335"/>
      <c r="CXN5" s="335"/>
      <c r="CXO5" s="335"/>
      <c r="CXP5" s="335"/>
      <c r="CXQ5" s="335"/>
      <c r="CXR5" s="335"/>
      <c r="CXS5" s="335"/>
      <c r="CXT5" s="335"/>
      <c r="CXU5" s="335"/>
      <c r="CXV5" s="335"/>
      <c r="CXW5" s="335"/>
      <c r="CXX5" s="335"/>
      <c r="CXY5" s="335"/>
      <c r="CXZ5" s="335"/>
      <c r="CYA5" s="335"/>
      <c r="CYB5" s="335"/>
      <c r="CYC5" s="335"/>
      <c r="CYD5" s="335"/>
      <c r="CYE5" s="335"/>
      <c r="CYF5" s="335"/>
      <c r="CYG5" s="335"/>
      <c r="CYH5" s="335"/>
      <c r="CYI5" s="335"/>
      <c r="CYJ5" s="335"/>
      <c r="CYK5" s="335"/>
      <c r="CYL5" s="335"/>
      <c r="CYM5" s="335"/>
      <c r="CYN5" s="335"/>
      <c r="CYO5" s="335"/>
      <c r="CYP5" s="335"/>
      <c r="CYQ5" s="335"/>
      <c r="CYR5" s="335"/>
      <c r="CYS5" s="335"/>
      <c r="CYT5" s="335"/>
      <c r="CYU5" s="335"/>
      <c r="CYV5" s="335"/>
      <c r="CYW5" s="335"/>
      <c r="CYX5" s="335"/>
      <c r="CYY5" s="335"/>
      <c r="CYZ5" s="335"/>
      <c r="CZA5" s="335"/>
      <c r="CZB5" s="335"/>
      <c r="CZC5" s="335"/>
      <c r="CZD5" s="335"/>
      <c r="CZE5" s="335"/>
      <c r="CZF5" s="335"/>
      <c r="CZG5" s="335"/>
      <c r="CZH5" s="335"/>
      <c r="CZI5" s="335"/>
      <c r="CZJ5" s="335"/>
      <c r="CZK5" s="335"/>
      <c r="CZL5" s="335"/>
      <c r="CZM5" s="335"/>
      <c r="CZN5" s="335"/>
      <c r="CZO5" s="335"/>
      <c r="CZP5" s="335"/>
      <c r="CZQ5" s="335"/>
      <c r="CZR5" s="335"/>
      <c r="CZS5" s="335"/>
      <c r="CZT5" s="335"/>
      <c r="CZU5" s="335"/>
      <c r="CZV5" s="335"/>
      <c r="CZW5" s="335"/>
      <c r="CZX5" s="335"/>
      <c r="CZY5" s="335"/>
      <c r="CZZ5" s="335"/>
      <c r="DAA5" s="335"/>
      <c r="DAB5" s="335"/>
      <c r="DAC5" s="335"/>
      <c r="DAD5" s="335"/>
      <c r="DAE5" s="335"/>
      <c r="DAF5" s="335"/>
      <c r="DAG5" s="335"/>
      <c r="DAH5" s="335"/>
      <c r="DAI5" s="335"/>
      <c r="DAJ5" s="335"/>
      <c r="DAK5" s="335"/>
      <c r="DAL5" s="335"/>
      <c r="DAM5" s="335"/>
      <c r="DAN5" s="335"/>
      <c r="DAO5" s="335"/>
      <c r="DAP5" s="335"/>
      <c r="DAQ5" s="335"/>
      <c r="DAR5" s="335"/>
      <c r="DAS5" s="335"/>
      <c r="DAT5" s="335"/>
      <c r="DAU5" s="335"/>
      <c r="DAV5" s="335"/>
      <c r="DAW5" s="335"/>
      <c r="DAX5" s="335"/>
      <c r="DAY5" s="335"/>
      <c r="DAZ5" s="335"/>
      <c r="DBA5" s="335"/>
      <c r="DBB5" s="335"/>
      <c r="DBC5" s="335"/>
      <c r="DBD5" s="335"/>
      <c r="DBE5" s="335"/>
      <c r="DBF5" s="335"/>
      <c r="DBG5" s="335"/>
      <c r="DBH5" s="335"/>
      <c r="DBI5" s="335"/>
      <c r="DBJ5" s="335"/>
      <c r="DBK5" s="335"/>
      <c r="DBL5" s="335"/>
      <c r="DBM5" s="335"/>
      <c r="DBN5" s="335"/>
      <c r="DBO5" s="335"/>
      <c r="DBP5" s="335"/>
      <c r="DBQ5" s="335"/>
      <c r="DBR5" s="335"/>
      <c r="DBS5" s="335"/>
      <c r="DBT5" s="335"/>
      <c r="DBU5" s="335"/>
      <c r="DBV5" s="335"/>
      <c r="DBW5" s="335"/>
      <c r="DBX5" s="335"/>
      <c r="DBY5" s="335"/>
      <c r="DBZ5" s="335"/>
      <c r="DCA5" s="335"/>
      <c r="DCB5" s="335"/>
      <c r="DCC5" s="335"/>
      <c r="DCD5" s="335"/>
      <c r="DCE5" s="335"/>
      <c r="DCF5" s="335"/>
      <c r="DCG5" s="335"/>
      <c r="DCH5" s="335"/>
      <c r="DCI5" s="335"/>
      <c r="DCJ5" s="335"/>
      <c r="DCK5" s="335"/>
      <c r="DCL5" s="335"/>
      <c r="DCM5" s="335"/>
      <c r="DCN5" s="335"/>
      <c r="DCO5" s="335"/>
      <c r="DCP5" s="335"/>
      <c r="DCQ5" s="335"/>
      <c r="DCR5" s="335"/>
      <c r="DCS5" s="335"/>
      <c r="DCT5" s="335"/>
      <c r="DCU5" s="335"/>
      <c r="DCV5" s="335"/>
      <c r="DCW5" s="335"/>
      <c r="DCX5" s="335"/>
      <c r="DCY5" s="335"/>
      <c r="DCZ5" s="335"/>
      <c r="DDA5" s="335"/>
      <c r="DDB5" s="335"/>
      <c r="DDC5" s="335"/>
      <c r="DDD5" s="335"/>
      <c r="DDE5" s="335"/>
      <c r="DDF5" s="335"/>
      <c r="DDG5" s="335"/>
      <c r="DDH5" s="335"/>
      <c r="DDI5" s="335"/>
      <c r="DDJ5" s="335"/>
      <c r="DDK5" s="335"/>
      <c r="DDL5" s="335"/>
      <c r="DDM5" s="335"/>
      <c r="DDN5" s="335"/>
      <c r="DDO5" s="335"/>
      <c r="DDP5" s="335"/>
      <c r="DDQ5" s="335"/>
      <c r="DDR5" s="335"/>
      <c r="DDS5" s="335"/>
      <c r="DDT5" s="335"/>
      <c r="DDU5" s="335"/>
      <c r="DDV5" s="335"/>
      <c r="DDW5" s="335"/>
      <c r="DDX5" s="335"/>
      <c r="DDY5" s="335"/>
      <c r="DDZ5" s="335"/>
      <c r="DEA5" s="335"/>
      <c r="DEB5" s="335"/>
      <c r="DEC5" s="335"/>
      <c r="DED5" s="335"/>
      <c r="DEE5" s="335"/>
      <c r="DEF5" s="335"/>
      <c r="DEG5" s="335"/>
      <c r="DEH5" s="335"/>
      <c r="DEI5" s="335"/>
      <c r="DEJ5" s="335"/>
      <c r="DEK5" s="335"/>
      <c r="DEL5" s="335"/>
      <c r="DEM5" s="335"/>
      <c r="DEN5" s="335"/>
      <c r="DEO5" s="335"/>
      <c r="DEP5" s="335"/>
      <c r="DEQ5" s="335"/>
      <c r="DER5" s="335"/>
      <c r="DES5" s="335"/>
      <c r="DET5" s="335"/>
      <c r="DEU5" s="335"/>
      <c r="DEV5" s="335"/>
      <c r="DEW5" s="335"/>
      <c r="DEX5" s="335"/>
      <c r="DEY5" s="335"/>
      <c r="DEZ5" s="335"/>
      <c r="DFA5" s="335"/>
      <c r="DFB5" s="335"/>
      <c r="DFC5" s="335"/>
      <c r="DFD5" s="335"/>
      <c r="DFE5" s="335"/>
      <c r="DFF5" s="335"/>
      <c r="DFG5" s="335"/>
      <c r="DFH5" s="335"/>
      <c r="DFI5" s="335"/>
      <c r="DFJ5" s="335"/>
      <c r="DFK5" s="335"/>
      <c r="DFL5" s="335"/>
      <c r="DFM5" s="335"/>
      <c r="DFN5" s="335"/>
      <c r="DFO5" s="335"/>
      <c r="DFP5" s="335"/>
      <c r="DFQ5" s="335"/>
      <c r="DFR5" s="335"/>
      <c r="DFS5" s="335"/>
      <c r="DFT5" s="335"/>
      <c r="DFU5" s="335"/>
      <c r="DFV5" s="335"/>
      <c r="DFW5" s="335"/>
      <c r="DFX5" s="335"/>
      <c r="DFY5" s="335"/>
      <c r="DFZ5" s="335"/>
      <c r="DGA5" s="335"/>
      <c r="DGB5" s="335"/>
      <c r="DGC5" s="335"/>
      <c r="DGD5" s="335"/>
      <c r="DGE5" s="335"/>
      <c r="DGF5" s="335"/>
      <c r="DGG5" s="335"/>
      <c r="DGH5" s="335"/>
      <c r="DGI5" s="335"/>
      <c r="DGJ5" s="335"/>
      <c r="DGK5" s="335"/>
      <c r="DGL5" s="335"/>
      <c r="DGM5" s="335"/>
      <c r="DGN5" s="335"/>
      <c r="DGO5" s="335"/>
      <c r="DGP5" s="335"/>
      <c r="DGQ5" s="335"/>
      <c r="DGR5" s="335"/>
      <c r="DGS5" s="335"/>
      <c r="DGT5" s="335"/>
      <c r="DGU5" s="335"/>
      <c r="DGV5" s="335"/>
      <c r="DGW5" s="335"/>
      <c r="DGX5" s="335"/>
      <c r="DGY5" s="335"/>
      <c r="DGZ5" s="335"/>
      <c r="DHA5" s="335"/>
      <c r="DHB5" s="335"/>
      <c r="DHC5" s="335"/>
      <c r="DHD5" s="335"/>
      <c r="DHE5" s="335"/>
      <c r="DHF5" s="335"/>
      <c r="DHG5" s="335"/>
      <c r="DHH5" s="335"/>
      <c r="DHI5" s="335"/>
      <c r="DHJ5" s="335"/>
      <c r="DHK5" s="335"/>
      <c r="DHL5" s="335"/>
      <c r="DHM5" s="335"/>
      <c r="DHN5" s="335"/>
      <c r="DHO5" s="335"/>
      <c r="DHP5" s="335"/>
      <c r="DHQ5" s="335"/>
      <c r="DHR5" s="335"/>
      <c r="DHS5" s="335"/>
      <c r="DHT5" s="335"/>
      <c r="DHU5" s="335"/>
      <c r="DHV5" s="335"/>
      <c r="DHW5" s="335"/>
      <c r="DHX5" s="335"/>
      <c r="DHY5" s="335"/>
      <c r="DHZ5" s="335"/>
      <c r="DIA5" s="335"/>
      <c r="DIB5" s="335"/>
      <c r="DIC5" s="335"/>
      <c r="DID5" s="335"/>
      <c r="DIE5" s="335"/>
      <c r="DIF5" s="335"/>
      <c r="DIG5" s="335"/>
      <c r="DIH5" s="335"/>
      <c r="DII5" s="335"/>
      <c r="DIJ5" s="335"/>
      <c r="DIK5" s="335"/>
      <c r="DIL5" s="335"/>
      <c r="DIM5" s="335"/>
      <c r="DIN5" s="335"/>
      <c r="DIO5" s="335"/>
      <c r="DIP5" s="335"/>
      <c r="DIQ5" s="335"/>
      <c r="DIR5" s="335"/>
      <c r="DIS5" s="335"/>
      <c r="DIT5" s="335"/>
      <c r="DIU5" s="335"/>
      <c r="DIV5" s="335"/>
      <c r="DIW5" s="335"/>
      <c r="DIX5" s="335"/>
      <c r="DIY5" s="335"/>
      <c r="DIZ5" s="335"/>
      <c r="DJA5" s="335"/>
      <c r="DJB5" s="335"/>
      <c r="DJC5" s="335"/>
      <c r="DJD5" s="335"/>
      <c r="DJE5" s="335"/>
      <c r="DJF5" s="335"/>
      <c r="DJG5" s="335"/>
      <c r="DJH5" s="335"/>
      <c r="DJI5" s="335"/>
      <c r="DJJ5" s="335"/>
      <c r="DJK5" s="335"/>
      <c r="DJL5" s="335"/>
      <c r="DJM5" s="335"/>
      <c r="DJN5" s="335"/>
      <c r="DJO5" s="335"/>
      <c r="DJP5" s="335"/>
      <c r="DJQ5" s="335"/>
      <c r="DJR5" s="335"/>
      <c r="DJS5" s="335"/>
      <c r="DJT5" s="335"/>
      <c r="DJU5" s="335"/>
      <c r="DJV5" s="335"/>
      <c r="DJW5" s="335"/>
      <c r="DJX5" s="335"/>
      <c r="DJY5" s="335"/>
      <c r="DJZ5" s="335"/>
      <c r="DKA5" s="335"/>
      <c r="DKB5" s="335"/>
      <c r="DKC5" s="335"/>
      <c r="DKD5" s="335"/>
      <c r="DKE5" s="335"/>
      <c r="DKF5" s="335"/>
      <c r="DKG5" s="335"/>
      <c r="DKH5" s="335"/>
      <c r="DKI5" s="335"/>
      <c r="DKJ5" s="335"/>
      <c r="DKK5" s="335"/>
      <c r="DKL5" s="335"/>
      <c r="DKM5" s="335"/>
      <c r="DKN5" s="335"/>
      <c r="DKO5" s="335"/>
      <c r="DKP5" s="335"/>
      <c r="DKQ5" s="335"/>
      <c r="DKR5" s="335"/>
      <c r="DKS5" s="335"/>
      <c r="DKT5" s="335"/>
      <c r="DKU5" s="335"/>
      <c r="DKV5" s="335"/>
      <c r="DKW5" s="335"/>
      <c r="DKX5" s="335"/>
      <c r="DKY5" s="335"/>
      <c r="DKZ5" s="335"/>
      <c r="DLA5" s="335"/>
      <c r="DLB5" s="335"/>
      <c r="DLC5" s="335"/>
      <c r="DLD5" s="335"/>
      <c r="DLE5" s="335"/>
      <c r="DLF5" s="335"/>
      <c r="DLG5" s="335"/>
      <c r="DLH5" s="335"/>
      <c r="DLI5" s="335"/>
      <c r="DLJ5" s="335"/>
      <c r="DLK5" s="335"/>
      <c r="DLL5" s="335"/>
      <c r="DLM5" s="335"/>
      <c r="DLN5" s="335"/>
      <c r="DLO5" s="335"/>
      <c r="DLP5" s="335"/>
      <c r="DLQ5" s="335"/>
      <c r="DLR5" s="335"/>
      <c r="DLS5" s="335"/>
      <c r="DLT5" s="335"/>
      <c r="DLU5" s="335"/>
      <c r="DLV5" s="335"/>
      <c r="DLW5" s="335"/>
      <c r="DLX5" s="335"/>
      <c r="DLY5" s="335"/>
      <c r="DLZ5" s="335"/>
      <c r="DMA5" s="335"/>
      <c r="DMB5" s="335"/>
      <c r="DMC5" s="335"/>
      <c r="DMD5" s="335"/>
      <c r="DME5" s="335"/>
      <c r="DMF5" s="335"/>
      <c r="DMG5" s="335"/>
      <c r="DMH5" s="335"/>
      <c r="DMI5" s="335"/>
      <c r="DMJ5" s="335"/>
      <c r="DMK5" s="335"/>
      <c r="DML5" s="335"/>
      <c r="DMM5" s="335"/>
      <c r="DMN5" s="335"/>
      <c r="DMO5" s="335"/>
      <c r="DMP5" s="335"/>
      <c r="DMQ5" s="335"/>
      <c r="DMR5" s="335"/>
      <c r="DMS5" s="335"/>
      <c r="DMT5" s="335"/>
      <c r="DMU5" s="335"/>
      <c r="DMV5" s="335"/>
      <c r="DMW5" s="335"/>
      <c r="DMX5" s="335"/>
      <c r="DMY5" s="335"/>
      <c r="DMZ5" s="335"/>
      <c r="DNA5" s="335"/>
      <c r="DNB5" s="335"/>
      <c r="DNC5" s="335"/>
      <c r="DND5" s="335"/>
      <c r="DNE5" s="335"/>
      <c r="DNF5" s="335"/>
      <c r="DNG5" s="335"/>
      <c r="DNH5" s="335"/>
      <c r="DNI5" s="335"/>
      <c r="DNJ5" s="335"/>
      <c r="DNK5" s="335"/>
      <c r="DNL5" s="335"/>
      <c r="DNM5" s="335"/>
      <c r="DNN5" s="335"/>
      <c r="DNO5" s="335"/>
      <c r="DNP5" s="335"/>
      <c r="DNQ5" s="335"/>
      <c r="DNR5" s="335"/>
      <c r="DNS5" s="335"/>
      <c r="DNT5" s="335"/>
      <c r="DNU5" s="335"/>
      <c r="DNV5" s="335"/>
      <c r="DNW5" s="335"/>
      <c r="DNX5" s="335"/>
      <c r="DNY5" s="335"/>
      <c r="DNZ5" s="335"/>
      <c r="DOA5" s="335"/>
      <c r="DOB5" s="335"/>
      <c r="DOC5" s="335"/>
      <c r="DOD5" s="335"/>
      <c r="DOE5" s="335"/>
      <c r="DOF5" s="335"/>
      <c r="DOG5" s="335"/>
      <c r="DOH5" s="335"/>
      <c r="DOI5" s="335"/>
      <c r="DOJ5" s="335"/>
      <c r="DOK5" s="335"/>
      <c r="DOL5" s="335"/>
      <c r="DOM5" s="335"/>
      <c r="DON5" s="335"/>
      <c r="DOO5" s="335"/>
      <c r="DOP5" s="335"/>
      <c r="DOQ5" s="335"/>
      <c r="DOR5" s="335"/>
      <c r="DOS5" s="335"/>
      <c r="DOT5" s="335"/>
      <c r="DOU5" s="335"/>
      <c r="DOV5" s="335"/>
      <c r="DOW5" s="335"/>
      <c r="DOX5" s="335"/>
      <c r="DOY5" s="335"/>
      <c r="DOZ5" s="335"/>
      <c r="DPA5" s="335"/>
      <c r="DPB5" s="335"/>
      <c r="DPC5" s="335"/>
      <c r="DPD5" s="335"/>
      <c r="DPE5" s="335"/>
      <c r="DPF5" s="335"/>
      <c r="DPG5" s="335"/>
      <c r="DPH5" s="335"/>
      <c r="DPI5" s="335"/>
      <c r="DPJ5" s="335"/>
      <c r="DPK5" s="335"/>
      <c r="DPL5" s="335"/>
      <c r="DPM5" s="335"/>
      <c r="DPN5" s="335"/>
      <c r="DPO5" s="335"/>
      <c r="DPP5" s="335"/>
      <c r="DPQ5" s="335"/>
      <c r="DPR5" s="335"/>
      <c r="DPS5" s="335"/>
      <c r="DPT5" s="335"/>
      <c r="DPU5" s="335"/>
      <c r="DPV5" s="335"/>
      <c r="DPW5" s="335"/>
      <c r="DPX5" s="335"/>
      <c r="DPY5" s="335"/>
      <c r="DPZ5" s="335"/>
      <c r="DQA5" s="335"/>
      <c r="DQB5" s="335"/>
      <c r="DQC5" s="335"/>
      <c r="DQD5" s="335"/>
      <c r="DQE5" s="335"/>
      <c r="DQF5" s="335"/>
      <c r="DQG5" s="335"/>
      <c r="DQH5" s="335"/>
      <c r="DQI5" s="335"/>
      <c r="DQJ5" s="335"/>
      <c r="DQK5" s="335"/>
      <c r="DQL5" s="335"/>
      <c r="DQM5" s="335"/>
      <c r="DQN5" s="335"/>
      <c r="DQO5" s="335"/>
      <c r="DQP5" s="335"/>
      <c r="DQQ5" s="335"/>
      <c r="DQR5" s="335"/>
      <c r="DQS5" s="335"/>
      <c r="DQT5" s="335"/>
      <c r="DQU5" s="335"/>
      <c r="DQV5" s="335"/>
      <c r="DQW5" s="335"/>
      <c r="DQX5" s="335"/>
      <c r="DQY5" s="335"/>
      <c r="DQZ5" s="335"/>
      <c r="DRA5" s="335"/>
      <c r="DRB5" s="335"/>
      <c r="DRC5" s="335"/>
      <c r="DRD5" s="335"/>
      <c r="DRE5" s="335"/>
      <c r="DRF5" s="335"/>
      <c r="DRG5" s="335"/>
      <c r="DRH5" s="335"/>
      <c r="DRI5" s="335"/>
      <c r="DRJ5" s="335"/>
      <c r="DRK5" s="335"/>
      <c r="DRL5" s="335"/>
      <c r="DRM5" s="335"/>
      <c r="DRN5" s="335"/>
      <c r="DRO5" s="335"/>
      <c r="DRP5" s="335"/>
      <c r="DRQ5" s="335"/>
      <c r="DRR5" s="335"/>
      <c r="DRS5" s="335"/>
      <c r="DRT5" s="335"/>
      <c r="DRU5" s="335"/>
      <c r="DRV5" s="335"/>
      <c r="DRW5" s="335"/>
      <c r="DRX5" s="335"/>
      <c r="DRY5" s="335"/>
      <c r="DRZ5" s="335"/>
      <c r="DSA5" s="335"/>
      <c r="DSB5" s="335"/>
      <c r="DSC5" s="335"/>
      <c r="DSD5" s="335"/>
      <c r="DSE5" s="335"/>
      <c r="DSF5" s="335"/>
      <c r="DSG5" s="335"/>
      <c r="DSH5" s="335"/>
      <c r="DSI5" s="335"/>
      <c r="DSJ5" s="335"/>
      <c r="DSK5" s="335"/>
      <c r="DSL5" s="335"/>
      <c r="DSM5" s="335"/>
      <c r="DSN5" s="335"/>
      <c r="DSO5" s="335"/>
      <c r="DSP5" s="335"/>
      <c r="DSQ5" s="335"/>
      <c r="DSR5" s="335"/>
      <c r="DSS5" s="335"/>
      <c r="DST5" s="335"/>
      <c r="DSU5" s="335"/>
      <c r="DSV5" s="335"/>
      <c r="DSW5" s="335"/>
      <c r="DSX5" s="335"/>
      <c r="DSY5" s="335"/>
      <c r="DSZ5" s="335"/>
      <c r="DTA5" s="335"/>
      <c r="DTB5" s="335"/>
      <c r="DTC5" s="335"/>
      <c r="DTD5" s="335"/>
      <c r="DTE5" s="335"/>
      <c r="DTF5" s="335"/>
      <c r="DTG5" s="335"/>
      <c r="DTH5" s="335"/>
      <c r="DTI5" s="335"/>
      <c r="DTJ5" s="335"/>
      <c r="DTK5" s="335"/>
      <c r="DTL5" s="335"/>
      <c r="DTM5" s="335"/>
      <c r="DTN5" s="335"/>
      <c r="DTO5" s="335"/>
      <c r="DTP5" s="335"/>
      <c r="DTQ5" s="335"/>
      <c r="DTR5" s="335"/>
      <c r="DTS5" s="335"/>
      <c r="DTT5" s="335"/>
      <c r="DTU5" s="335"/>
      <c r="DTV5" s="335"/>
      <c r="DTW5" s="335"/>
      <c r="DTX5" s="335"/>
      <c r="DTY5" s="335"/>
      <c r="DTZ5" s="335"/>
      <c r="DUA5" s="335"/>
      <c r="DUB5" s="335"/>
      <c r="DUC5" s="335"/>
      <c r="DUD5" s="335"/>
      <c r="DUE5" s="335"/>
      <c r="DUF5" s="335"/>
      <c r="DUG5" s="335"/>
      <c r="DUH5" s="335"/>
      <c r="DUI5" s="335"/>
      <c r="DUJ5" s="335"/>
      <c r="DUK5" s="335"/>
      <c r="DUL5" s="335"/>
      <c r="DUM5" s="335"/>
      <c r="DUN5" s="335"/>
      <c r="DUO5" s="335"/>
      <c r="DUP5" s="335"/>
      <c r="DUQ5" s="335"/>
      <c r="DUR5" s="335"/>
      <c r="DUS5" s="335"/>
      <c r="DUT5" s="335"/>
      <c r="DUU5" s="335"/>
      <c r="DUV5" s="335"/>
      <c r="DUW5" s="335"/>
      <c r="DUX5" s="335"/>
      <c r="DUY5" s="335"/>
      <c r="DUZ5" s="335"/>
      <c r="DVA5" s="335"/>
      <c r="DVB5" s="335"/>
      <c r="DVC5" s="335"/>
      <c r="DVD5" s="335"/>
      <c r="DVE5" s="335"/>
      <c r="DVF5" s="335"/>
      <c r="DVG5" s="335"/>
      <c r="DVH5" s="335"/>
      <c r="DVI5" s="335"/>
      <c r="DVJ5" s="335"/>
      <c r="DVK5" s="335"/>
      <c r="DVL5" s="335"/>
      <c r="DVM5" s="335"/>
      <c r="DVN5" s="335"/>
      <c r="DVO5" s="335"/>
      <c r="DVP5" s="335"/>
      <c r="DVQ5" s="335"/>
      <c r="DVR5" s="335"/>
      <c r="DVS5" s="335"/>
      <c r="DVT5" s="335"/>
      <c r="DVU5" s="335"/>
      <c r="DVV5" s="335"/>
      <c r="DVW5" s="335"/>
      <c r="DVX5" s="335"/>
      <c r="DVY5" s="335"/>
      <c r="DVZ5" s="335"/>
      <c r="DWA5" s="335"/>
      <c r="DWB5" s="335"/>
      <c r="DWC5" s="335"/>
      <c r="DWD5" s="335"/>
      <c r="DWE5" s="335"/>
      <c r="DWF5" s="335"/>
      <c r="DWG5" s="335"/>
      <c r="DWH5" s="335"/>
      <c r="DWI5" s="335"/>
      <c r="DWJ5" s="335"/>
      <c r="DWK5" s="335"/>
      <c r="DWL5" s="335"/>
      <c r="DWM5" s="335"/>
      <c r="DWN5" s="335"/>
      <c r="DWO5" s="335"/>
      <c r="DWP5" s="335"/>
      <c r="DWQ5" s="335"/>
      <c r="DWR5" s="335"/>
      <c r="DWS5" s="335"/>
      <c r="DWT5" s="335"/>
      <c r="DWU5" s="335"/>
      <c r="DWV5" s="335"/>
      <c r="DWW5" s="335"/>
      <c r="DWX5" s="335"/>
      <c r="DWY5" s="335"/>
      <c r="DWZ5" s="335"/>
      <c r="DXA5" s="335"/>
      <c r="DXB5" s="335"/>
      <c r="DXC5" s="335"/>
      <c r="DXD5" s="335"/>
      <c r="DXE5" s="335"/>
      <c r="DXF5" s="335"/>
      <c r="DXG5" s="335"/>
      <c r="DXH5" s="335"/>
      <c r="DXI5" s="335"/>
      <c r="DXJ5" s="335"/>
      <c r="DXK5" s="335"/>
      <c r="DXL5" s="335"/>
      <c r="DXM5" s="335"/>
      <c r="DXN5" s="335"/>
      <c r="DXO5" s="335"/>
      <c r="DXP5" s="335"/>
      <c r="DXQ5" s="335"/>
      <c r="DXR5" s="335"/>
      <c r="DXS5" s="335"/>
      <c r="DXT5" s="335"/>
      <c r="DXU5" s="335"/>
      <c r="DXV5" s="335"/>
      <c r="DXW5" s="335"/>
      <c r="DXX5" s="335"/>
      <c r="DXY5" s="335"/>
      <c r="DXZ5" s="335"/>
      <c r="DYA5" s="335"/>
      <c r="DYB5" s="335"/>
      <c r="DYC5" s="335"/>
      <c r="DYD5" s="335"/>
      <c r="DYE5" s="335"/>
      <c r="DYF5" s="335"/>
      <c r="DYG5" s="335"/>
      <c r="DYH5" s="335"/>
      <c r="DYI5" s="335"/>
      <c r="DYJ5" s="335"/>
      <c r="DYK5" s="335"/>
      <c r="DYL5" s="335"/>
      <c r="DYM5" s="335"/>
      <c r="DYN5" s="335"/>
      <c r="DYO5" s="335"/>
      <c r="DYP5" s="335"/>
      <c r="DYQ5" s="335"/>
      <c r="DYR5" s="335"/>
      <c r="DYS5" s="335"/>
      <c r="DYT5" s="335"/>
      <c r="DYU5" s="335"/>
      <c r="DYV5" s="335"/>
      <c r="DYW5" s="335"/>
      <c r="DYX5" s="335"/>
      <c r="DYY5" s="335"/>
      <c r="DYZ5" s="335"/>
      <c r="DZA5" s="335"/>
      <c r="DZB5" s="335"/>
      <c r="DZC5" s="335"/>
      <c r="DZD5" s="335"/>
      <c r="DZE5" s="335"/>
      <c r="DZF5" s="335"/>
      <c r="DZG5" s="335"/>
      <c r="DZH5" s="335"/>
      <c r="DZI5" s="335"/>
      <c r="DZJ5" s="335"/>
      <c r="DZK5" s="335"/>
      <c r="DZL5" s="335"/>
      <c r="DZM5" s="335"/>
      <c r="DZN5" s="335"/>
      <c r="DZO5" s="335"/>
      <c r="DZP5" s="335"/>
      <c r="DZQ5" s="335"/>
      <c r="DZR5" s="335"/>
      <c r="DZS5" s="335"/>
      <c r="DZT5" s="335"/>
      <c r="DZU5" s="335"/>
      <c r="DZV5" s="335"/>
      <c r="DZW5" s="335"/>
      <c r="DZX5" s="335"/>
      <c r="DZY5" s="335"/>
      <c r="DZZ5" s="335"/>
      <c r="EAA5" s="335"/>
      <c r="EAB5" s="335"/>
      <c r="EAC5" s="335"/>
      <c r="EAD5" s="335"/>
      <c r="EAE5" s="335"/>
      <c r="EAF5" s="335"/>
      <c r="EAG5" s="335"/>
      <c r="EAH5" s="335"/>
      <c r="EAI5" s="335"/>
      <c r="EAJ5" s="335"/>
      <c r="EAK5" s="335"/>
      <c r="EAL5" s="335"/>
      <c r="EAM5" s="335"/>
      <c r="EAN5" s="335"/>
      <c r="EAO5" s="335"/>
      <c r="EAP5" s="335"/>
      <c r="EAQ5" s="335"/>
      <c r="EAR5" s="335"/>
      <c r="EAS5" s="335"/>
      <c r="EAT5" s="335"/>
      <c r="EAU5" s="335"/>
      <c r="EAV5" s="335"/>
      <c r="EAW5" s="335"/>
      <c r="EAX5" s="335"/>
      <c r="EAY5" s="335"/>
      <c r="EAZ5" s="335"/>
      <c r="EBA5" s="335"/>
      <c r="EBB5" s="335"/>
      <c r="EBC5" s="335"/>
      <c r="EBD5" s="335"/>
      <c r="EBE5" s="335"/>
      <c r="EBF5" s="335"/>
      <c r="EBG5" s="335"/>
      <c r="EBH5" s="335"/>
      <c r="EBI5" s="335"/>
      <c r="EBJ5" s="335"/>
      <c r="EBK5" s="335"/>
      <c r="EBL5" s="335"/>
      <c r="EBM5" s="335"/>
      <c r="EBN5" s="335"/>
      <c r="EBO5" s="335"/>
      <c r="EBP5" s="335"/>
      <c r="EBQ5" s="335"/>
      <c r="EBR5" s="335"/>
      <c r="EBS5" s="335"/>
      <c r="EBT5" s="335"/>
      <c r="EBU5" s="335"/>
      <c r="EBV5" s="335"/>
      <c r="EBW5" s="335"/>
      <c r="EBX5" s="335"/>
      <c r="EBY5" s="335"/>
      <c r="EBZ5" s="335"/>
      <c r="ECA5" s="335"/>
      <c r="ECB5" s="335"/>
      <c r="ECC5" s="335"/>
      <c r="ECD5" s="335"/>
      <c r="ECE5" s="335"/>
      <c r="ECF5" s="335"/>
      <c r="ECG5" s="335"/>
      <c r="ECH5" s="335"/>
      <c r="ECI5" s="335"/>
      <c r="ECJ5" s="335"/>
      <c r="ECK5" s="335"/>
      <c r="ECL5" s="335"/>
      <c r="ECM5" s="335"/>
      <c r="ECN5" s="335"/>
      <c r="ECO5" s="335"/>
      <c r="ECP5" s="335"/>
      <c r="ECQ5" s="335"/>
      <c r="ECR5" s="335"/>
      <c r="ECS5" s="335"/>
      <c r="ECT5" s="335"/>
      <c r="ECU5" s="335"/>
      <c r="ECV5" s="335"/>
      <c r="ECW5" s="335"/>
      <c r="ECX5" s="335"/>
      <c r="ECY5" s="335"/>
      <c r="ECZ5" s="335"/>
      <c r="EDA5" s="335"/>
      <c r="EDB5" s="335"/>
      <c r="EDC5" s="335"/>
      <c r="EDD5" s="335"/>
      <c r="EDE5" s="335"/>
      <c r="EDF5" s="335"/>
      <c r="EDG5" s="335"/>
      <c r="EDH5" s="335"/>
      <c r="EDI5" s="335"/>
      <c r="EDJ5" s="335"/>
      <c r="EDK5" s="335"/>
      <c r="EDL5" s="335"/>
      <c r="EDM5" s="335"/>
      <c r="EDN5" s="335"/>
      <c r="EDO5" s="335"/>
      <c r="EDP5" s="335"/>
      <c r="EDQ5" s="335"/>
      <c r="EDR5" s="335"/>
      <c r="EDS5" s="335"/>
      <c r="EDT5" s="335"/>
      <c r="EDU5" s="335"/>
      <c r="EDV5" s="335"/>
      <c r="EDW5" s="335"/>
      <c r="EDX5" s="335"/>
      <c r="EDY5" s="335"/>
      <c r="EDZ5" s="335"/>
      <c r="EEA5" s="335"/>
      <c r="EEB5" s="335"/>
      <c r="EEC5" s="335"/>
      <c r="EED5" s="335"/>
      <c r="EEE5" s="335"/>
      <c r="EEF5" s="335"/>
      <c r="EEG5" s="335"/>
      <c r="EEH5" s="335"/>
      <c r="EEI5" s="335"/>
      <c r="EEJ5" s="335"/>
      <c r="EEK5" s="335"/>
      <c r="EEL5" s="335"/>
      <c r="EEM5" s="335"/>
      <c r="EEN5" s="335"/>
      <c r="EEO5" s="335"/>
      <c r="EEP5" s="335"/>
      <c r="EEQ5" s="335"/>
      <c r="EER5" s="335"/>
      <c r="EES5" s="335"/>
      <c r="EET5" s="335"/>
      <c r="EEU5" s="335"/>
      <c r="EEV5" s="335"/>
      <c r="EEW5" s="335"/>
      <c r="EEX5" s="335"/>
      <c r="EEY5" s="335"/>
      <c r="EEZ5" s="335"/>
      <c r="EFA5" s="335"/>
      <c r="EFB5" s="335"/>
      <c r="EFC5" s="335"/>
      <c r="EFD5" s="335"/>
      <c r="EFE5" s="335"/>
      <c r="EFF5" s="335"/>
      <c r="EFG5" s="335"/>
      <c r="EFH5" s="335"/>
      <c r="EFI5" s="335"/>
      <c r="EFJ5" s="335"/>
      <c r="EFK5" s="335"/>
      <c r="EFL5" s="335"/>
      <c r="EFM5" s="335"/>
      <c r="EFN5" s="335"/>
      <c r="EFO5" s="335"/>
      <c r="EFP5" s="335"/>
      <c r="EFQ5" s="335"/>
      <c r="EFR5" s="335"/>
      <c r="EFS5" s="335"/>
      <c r="EFT5" s="335"/>
      <c r="EFU5" s="335"/>
      <c r="EFV5" s="335"/>
      <c r="EFW5" s="335"/>
      <c r="EFX5" s="335"/>
      <c r="EFY5" s="335"/>
      <c r="EFZ5" s="335"/>
      <c r="EGA5" s="335"/>
      <c r="EGB5" s="335"/>
      <c r="EGC5" s="335"/>
      <c r="EGD5" s="335"/>
      <c r="EGE5" s="335"/>
      <c r="EGF5" s="335"/>
      <c r="EGG5" s="335"/>
      <c r="EGH5" s="335"/>
      <c r="EGI5" s="335"/>
      <c r="EGJ5" s="335"/>
      <c r="EGK5" s="335"/>
      <c r="EGL5" s="335"/>
      <c r="EGM5" s="335"/>
      <c r="EGN5" s="335"/>
      <c r="EGO5" s="335"/>
      <c r="EGP5" s="335"/>
      <c r="EGQ5" s="335"/>
      <c r="EGR5" s="335"/>
      <c r="EGS5" s="335"/>
      <c r="EGT5" s="335"/>
      <c r="EGU5" s="335"/>
      <c r="EGV5" s="335"/>
      <c r="EGW5" s="335"/>
      <c r="EGX5" s="335"/>
      <c r="EGY5" s="335"/>
      <c r="EGZ5" s="335"/>
      <c r="EHA5" s="335"/>
      <c r="EHB5" s="335"/>
      <c r="EHC5" s="335"/>
      <c r="EHD5" s="335"/>
      <c r="EHE5" s="335"/>
      <c r="EHF5" s="335"/>
      <c r="EHG5" s="335"/>
      <c r="EHH5" s="335"/>
      <c r="EHI5" s="335"/>
      <c r="EHJ5" s="335"/>
      <c r="EHK5" s="335"/>
      <c r="EHL5" s="335"/>
      <c r="EHM5" s="335"/>
      <c r="EHN5" s="335"/>
      <c r="EHO5" s="335"/>
      <c r="EHP5" s="335"/>
      <c r="EHQ5" s="335"/>
      <c r="EHR5" s="335"/>
      <c r="EHS5" s="335"/>
      <c r="EHT5" s="335"/>
      <c r="EHU5" s="335"/>
      <c r="EHV5" s="335"/>
      <c r="EHW5" s="335"/>
      <c r="EHX5" s="335"/>
      <c r="EHY5" s="335"/>
      <c r="EHZ5" s="335"/>
      <c r="EIA5" s="335"/>
      <c r="EIB5" s="335"/>
      <c r="EIC5" s="335"/>
      <c r="EID5" s="335"/>
      <c r="EIE5" s="335"/>
      <c r="EIF5" s="335"/>
      <c r="EIG5" s="335"/>
      <c r="EIH5" s="335"/>
      <c r="EII5" s="335"/>
      <c r="EIJ5" s="335"/>
      <c r="EIK5" s="335"/>
      <c r="EIL5" s="335"/>
      <c r="EIM5" s="335"/>
      <c r="EIN5" s="335"/>
      <c r="EIO5" s="335"/>
      <c r="EIP5" s="335"/>
      <c r="EIQ5" s="335"/>
      <c r="EIR5" s="335"/>
      <c r="EIS5" s="335"/>
      <c r="EIT5" s="335"/>
      <c r="EIU5" s="335"/>
      <c r="EIV5" s="335"/>
      <c r="EIW5" s="335"/>
      <c r="EIX5" s="335"/>
      <c r="EIY5" s="335"/>
      <c r="EIZ5" s="335"/>
      <c r="EJA5" s="335"/>
      <c r="EJB5" s="335"/>
      <c r="EJC5" s="335"/>
      <c r="EJD5" s="335"/>
      <c r="EJE5" s="335"/>
      <c r="EJF5" s="335"/>
      <c r="EJG5" s="335"/>
      <c r="EJH5" s="335"/>
      <c r="EJI5" s="335"/>
      <c r="EJJ5" s="335"/>
      <c r="EJK5" s="335"/>
      <c r="EJL5" s="335"/>
      <c r="EJM5" s="335"/>
      <c r="EJN5" s="335"/>
      <c r="EJO5" s="335"/>
      <c r="EJP5" s="335"/>
      <c r="EJQ5" s="335"/>
      <c r="EJR5" s="335"/>
      <c r="EJS5" s="335"/>
      <c r="EJT5" s="335"/>
      <c r="EJU5" s="335"/>
      <c r="EJV5" s="335"/>
      <c r="EJW5" s="335"/>
      <c r="EJX5" s="335"/>
      <c r="EJY5" s="335"/>
      <c r="EJZ5" s="335"/>
      <c r="EKA5" s="335"/>
      <c r="EKB5" s="335"/>
      <c r="EKC5" s="335"/>
      <c r="EKD5" s="335"/>
      <c r="EKE5" s="335"/>
      <c r="EKF5" s="335"/>
      <c r="EKG5" s="335"/>
      <c r="EKH5" s="335"/>
      <c r="EKI5" s="335"/>
      <c r="EKJ5" s="335"/>
      <c r="EKK5" s="335"/>
      <c r="EKL5" s="335"/>
      <c r="EKM5" s="335"/>
      <c r="EKN5" s="335"/>
      <c r="EKO5" s="335"/>
      <c r="EKP5" s="335"/>
      <c r="EKQ5" s="335"/>
      <c r="EKR5" s="335"/>
      <c r="EKS5" s="335"/>
      <c r="EKT5" s="335"/>
      <c r="EKU5" s="335"/>
      <c r="EKV5" s="335"/>
      <c r="EKW5" s="335"/>
      <c r="EKX5" s="335"/>
      <c r="EKY5" s="335"/>
      <c r="EKZ5" s="335"/>
      <c r="ELA5" s="335"/>
      <c r="ELB5" s="335"/>
      <c r="ELC5" s="335"/>
      <c r="ELD5" s="335"/>
      <c r="ELE5" s="335"/>
      <c r="ELF5" s="335"/>
      <c r="ELG5" s="335"/>
      <c r="ELH5" s="335"/>
      <c r="ELI5" s="335"/>
      <c r="ELJ5" s="335"/>
      <c r="ELK5" s="335"/>
      <c r="ELL5" s="335"/>
      <c r="ELM5" s="335"/>
      <c r="ELN5" s="335"/>
      <c r="ELO5" s="335"/>
      <c r="ELP5" s="335"/>
      <c r="ELQ5" s="335"/>
      <c r="ELR5" s="335"/>
      <c r="ELS5" s="335"/>
      <c r="ELT5" s="335"/>
      <c r="ELU5" s="335"/>
      <c r="ELV5" s="335"/>
      <c r="ELW5" s="335"/>
      <c r="ELX5" s="335"/>
      <c r="ELY5" s="335"/>
      <c r="ELZ5" s="335"/>
      <c r="EMA5" s="335"/>
      <c r="EMB5" s="335"/>
      <c r="EMC5" s="335"/>
      <c r="EMD5" s="335"/>
      <c r="EME5" s="335"/>
      <c r="EMF5" s="335"/>
      <c r="EMG5" s="335"/>
      <c r="EMH5" s="335"/>
      <c r="EMI5" s="335"/>
      <c r="EMJ5" s="335"/>
      <c r="EMK5" s="335"/>
      <c r="EML5" s="335"/>
      <c r="EMM5" s="335"/>
      <c r="EMN5" s="335"/>
      <c r="EMO5" s="335"/>
      <c r="EMP5" s="335"/>
      <c r="EMQ5" s="335"/>
      <c r="EMR5" s="335"/>
      <c r="EMS5" s="335"/>
      <c r="EMT5" s="335"/>
      <c r="EMU5" s="335"/>
      <c r="EMV5" s="335"/>
      <c r="EMW5" s="335"/>
      <c r="EMX5" s="335"/>
      <c r="EMY5" s="335"/>
      <c r="EMZ5" s="335"/>
      <c r="ENA5" s="335"/>
      <c r="ENB5" s="335"/>
      <c r="ENC5" s="335"/>
      <c r="END5" s="335"/>
      <c r="ENE5" s="335"/>
      <c r="ENF5" s="335"/>
      <c r="ENG5" s="335"/>
      <c r="ENH5" s="335"/>
      <c r="ENI5" s="335"/>
      <c r="ENJ5" s="335"/>
      <c r="ENK5" s="335"/>
      <c r="ENL5" s="335"/>
      <c r="ENM5" s="335"/>
      <c r="ENN5" s="335"/>
      <c r="ENO5" s="335"/>
      <c r="ENP5" s="335"/>
      <c r="ENQ5" s="335"/>
      <c r="ENR5" s="335"/>
      <c r="ENS5" s="335"/>
      <c r="ENT5" s="335"/>
      <c r="ENU5" s="335"/>
      <c r="ENV5" s="335"/>
      <c r="ENW5" s="335"/>
      <c r="ENX5" s="335"/>
      <c r="ENY5" s="335"/>
      <c r="ENZ5" s="335"/>
      <c r="EOA5" s="335"/>
      <c r="EOB5" s="335"/>
      <c r="EOC5" s="335"/>
      <c r="EOD5" s="335"/>
      <c r="EOE5" s="335"/>
      <c r="EOF5" s="335"/>
      <c r="EOG5" s="335"/>
      <c r="EOH5" s="335"/>
      <c r="EOI5" s="335"/>
      <c r="EOJ5" s="335"/>
      <c r="EOK5" s="335"/>
      <c r="EOL5" s="335"/>
      <c r="EOM5" s="335"/>
      <c r="EON5" s="335"/>
      <c r="EOO5" s="335"/>
      <c r="EOP5" s="335"/>
      <c r="EOQ5" s="335"/>
      <c r="EOR5" s="335"/>
      <c r="EOS5" s="335"/>
      <c r="EOT5" s="335"/>
      <c r="EOU5" s="335"/>
      <c r="EOV5" s="335"/>
      <c r="EOW5" s="335"/>
      <c r="EOX5" s="335"/>
      <c r="EOY5" s="335"/>
      <c r="EOZ5" s="335"/>
      <c r="EPA5" s="335"/>
      <c r="EPB5" s="335"/>
      <c r="EPC5" s="335"/>
      <c r="EPD5" s="335"/>
      <c r="EPE5" s="335"/>
      <c r="EPF5" s="335"/>
      <c r="EPG5" s="335"/>
      <c r="EPH5" s="335"/>
      <c r="EPI5" s="335"/>
      <c r="EPJ5" s="335"/>
      <c r="EPK5" s="335"/>
      <c r="EPL5" s="335"/>
      <c r="EPM5" s="335"/>
      <c r="EPN5" s="335"/>
      <c r="EPO5" s="335"/>
      <c r="EPP5" s="335"/>
      <c r="EPQ5" s="335"/>
      <c r="EPR5" s="335"/>
      <c r="EPS5" s="335"/>
      <c r="EPT5" s="335"/>
      <c r="EPU5" s="335"/>
      <c r="EPV5" s="335"/>
      <c r="EPW5" s="335"/>
      <c r="EPX5" s="335"/>
      <c r="EPY5" s="335"/>
      <c r="EPZ5" s="335"/>
      <c r="EQA5" s="335"/>
      <c r="EQB5" s="335"/>
      <c r="EQC5" s="335"/>
      <c r="EQD5" s="335"/>
      <c r="EQE5" s="335"/>
      <c r="EQF5" s="335"/>
      <c r="EQG5" s="335"/>
      <c r="EQH5" s="335"/>
      <c r="EQI5" s="335"/>
      <c r="EQJ5" s="335"/>
      <c r="EQK5" s="335"/>
      <c r="EQL5" s="335"/>
      <c r="EQM5" s="335"/>
      <c r="EQN5" s="335"/>
      <c r="EQO5" s="335"/>
      <c r="EQP5" s="335"/>
      <c r="EQQ5" s="335"/>
      <c r="EQR5" s="335"/>
      <c r="EQS5" s="335"/>
      <c r="EQT5" s="335"/>
      <c r="EQU5" s="335"/>
      <c r="EQV5" s="335"/>
      <c r="EQW5" s="335"/>
      <c r="EQX5" s="335"/>
      <c r="EQY5" s="335"/>
      <c r="EQZ5" s="335"/>
      <c r="ERA5" s="335"/>
      <c r="ERB5" s="335"/>
      <c r="ERC5" s="335"/>
      <c r="ERD5" s="335"/>
      <c r="ERE5" s="335"/>
      <c r="ERF5" s="335"/>
      <c r="ERG5" s="335"/>
      <c r="ERH5" s="335"/>
      <c r="ERI5" s="335"/>
      <c r="ERJ5" s="335"/>
      <c r="ERK5" s="335"/>
      <c r="ERL5" s="335"/>
      <c r="ERM5" s="335"/>
      <c r="ERN5" s="335"/>
      <c r="ERO5" s="335"/>
      <c r="ERP5" s="335"/>
      <c r="ERQ5" s="335"/>
      <c r="ERR5" s="335"/>
      <c r="ERS5" s="335"/>
      <c r="ERT5" s="335"/>
      <c r="ERU5" s="335"/>
      <c r="ERV5" s="335"/>
      <c r="ERW5" s="335"/>
      <c r="ERX5" s="335"/>
      <c r="ERY5" s="335"/>
      <c r="ERZ5" s="335"/>
      <c r="ESA5" s="335"/>
      <c r="ESB5" s="335"/>
      <c r="ESC5" s="335"/>
      <c r="ESD5" s="335"/>
      <c r="ESE5" s="335"/>
      <c r="ESF5" s="335"/>
      <c r="ESG5" s="335"/>
      <c r="ESH5" s="335"/>
      <c r="ESI5" s="335"/>
      <c r="ESJ5" s="335"/>
      <c r="ESK5" s="335"/>
      <c r="ESL5" s="335"/>
      <c r="ESM5" s="335"/>
      <c r="ESN5" s="335"/>
      <c r="ESO5" s="335"/>
      <c r="ESP5" s="335"/>
      <c r="ESQ5" s="335"/>
      <c r="ESR5" s="335"/>
      <c r="ESS5" s="335"/>
      <c r="EST5" s="335"/>
      <c r="ESU5" s="335"/>
      <c r="ESV5" s="335"/>
      <c r="ESW5" s="335"/>
      <c r="ESX5" s="335"/>
      <c r="ESY5" s="335"/>
      <c r="ESZ5" s="335"/>
      <c r="ETA5" s="335"/>
      <c r="ETB5" s="335"/>
      <c r="ETC5" s="335"/>
      <c r="ETD5" s="335"/>
      <c r="ETE5" s="335"/>
      <c r="ETF5" s="335"/>
      <c r="ETG5" s="335"/>
      <c r="ETH5" s="335"/>
      <c r="ETI5" s="335"/>
      <c r="ETJ5" s="335"/>
      <c r="ETK5" s="335"/>
      <c r="ETL5" s="335"/>
      <c r="ETM5" s="335"/>
      <c r="ETN5" s="335"/>
      <c r="ETO5" s="335"/>
      <c r="ETP5" s="335"/>
      <c r="ETQ5" s="335"/>
      <c r="ETR5" s="335"/>
      <c r="ETS5" s="335"/>
      <c r="ETT5" s="335"/>
      <c r="ETU5" s="335"/>
      <c r="ETV5" s="335"/>
      <c r="ETW5" s="335"/>
      <c r="ETX5" s="335"/>
      <c r="ETY5" s="335"/>
      <c r="ETZ5" s="335"/>
      <c r="EUA5" s="335"/>
      <c r="EUB5" s="335"/>
      <c r="EUC5" s="335"/>
      <c r="EUD5" s="335"/>
      <c r="EUE5" s="335"/>
      <c r="EUF5" s="335"/>
      <c r="EUG5" s="335"/>
      <c r="EUH5" s="335"/>
      <c r="EUI5" s="335"/>
      <c r="EUJ5" s="335"/>
      <c r="EUK5" s="335"/>
      <c r="EUL5" s="335"/>
      <c r="EUM5" s="335"/>
      <c r="EUN5" s="335"/>
      <c r="EUO5" s="335"/>
      <c r="EUP5" s="335"/>
      <c r="EUQ5" s="335"/>
      <c r="EUR5" s="335"/>
      <c r="EUS5" s="335"/>
      <c r="EUT5" s="335"/>
      <c r="EUU5" s="335"/>
      <c r="EUV5" s="335"/>
      <c r="EUW5" s="335"/>
      <c r="EUX5" s="335"/>
      <c r="EUY5" s="335"/>
      <c r="EUZ5" s="335"/>
      <c r="EVA5" s="335"/>
      <c r="EVB5" s="335"/>
      <c r="EVC5" s="335"/>
      <c r="EVD5" s="335"/>
      <c r="EVE5" s="335"/>
      <c r="EVF5" s="335"/>
      <c r="EVG5" s="335"/>
      <c r="EVH5" s="335"/>
      <c r="EVI5" s="335"/>
      <c r="EVJ5" s="335"/>
      <c r="EVK5" s="335"/>
      <c r="EVL5" s="335"/>
      <c r="EVM5" s="335"/>
      <c r="EVN5" s="335"/>
      <c r="EVO5" s="335"/>
      <c r="EVP5" s="335"/>
      <c r="EVQ5" s="335"/>
      <c r="EVR5" s="335"/>
      <c r="EVS5" s="335"/>
      <c r="EVT5" s="335"/>
      <c r="EVU5" s="335"/>
      <c r="EVV5" s="335"/>
      <c r="EVW5" s="335"/>
      <c r="EVX5" s="335"/>
      <c r="EVY5" s="335"/>
      <c r="EVZ5" s="335"/>
      <c r="EWA5" s="335"/>
      <c r="EWB5" s="335"/>
      <c r="EWC5" s="335"/>
      <c r="EWD5" s="335"/>
      <c r="EWE5" s="335"/>
      <c r="EWF5" s="335"/>
      <c r="EWG5" s="335"/>
      <c r="EWH5" s="335"/>
      <c r="EWI5" s="335"/>
      <c r="EWJ5" s="335"/>
      <c r="EWK5" s="335"/>
      <c r="EWL5" s="335"/>
      <c r="EWM5" s="335"/>
      <c r="EWN5" s="335"/>
      <c r="EWO5" s="335"/>
      <c r="EWP5" s="335"/>
      <c r="EWQ5" s="335"/>
      <c r="EWR5" s="335"/>
      <c r="EWS5" s="335"/>
      <c r="EWT5" s="335"/>
      <c r="EWU5" s="335"/>
      <c r="EWV5" s="335"/>
      <c r="EWW5" s="335"/>
      <c r="EWX5" s="335"/>
      <c r="EWY5" s="335"/>
      <c r="EWZ5" s="335"/>
      <c r="EXA5" s="335"/>
      <c r="EXB5" s="335"/>
      <c r="EXC5" s="335"/>
      <c r="EXD5" s="335"/>
      <c r="EXE5" s="335"/>
      <c r="EXF5" s="335"/>
      <c r="EXG5" s="335"/>
      <c r="EXH5" s="335"/>
      <c r="EXI5" s="335"/>
      <c r="EXJ5" s="335"/>
      <c r="EXK5" s="335"/>
      <c r="EXL5" s="335"/>
      <c r="EXM5" s="335"/>
      <c r="EXN5" s="335"/>
      <c r="EXO5" s="335"/>
      <c r="EXP5" s="335"/>
      <c r="EXQ5" s="335"/>
      <c r="EXR5" s="335"/>
      <c r="EXS5" s="335"/>
      <c r="EXT5" s="335"/>
      <c r="EXU5" s="335"/>
      <c r="EXV5" s="335"/>
      <c r="EXW5" s="335"/>
      <c r="EXX5" s="335"/>
      <c r="EXY5" s="335"/>
      <c r="EXZ5" s="335"/>
      <c r="EYA5" s="335"/>
      <c r="EYB5" s="335"/>
      <c r="EYC5" s="335"/>
      <c r="EYD5" s="335"/>
      <c r="EYE5" s="335"/>
      <c r="EYF5" s="335"/>
      <c r="EYG5" s="335"/>
      <c r="EYH5" s="335"/>
      <c r="EYI5" s="335"/>
      <c r="EYJ5" s="335"/>
      <c r="EYK5" s="335"/>
      <c r="EYL5" s="335"/>
      <c r="EYM5" s="335"/>
      <c r="EYN5" s="335"/>
      <c r="EYO5" s="335"/>
      <c r="EYP5" s="335"/>
      <c r="EYQ5" s="335"/>
      <c r="EYR5" s="335"/>
      <c r="EYS5" s="335"/>
      <c r="EYT5" s="335"/>
      <c r="EYU5" s="335"/>
      <c r="EYV5" s="335"/>
      <c r="EYW5" s="335"/>
      <c r="EYX5" s="335"/>
      <c r="EYY5" s="335"/>
      <c r="EYZ5" s="335"/>
      <c r="EZA5" s="335"/>
      <c r="EZB5" s="335"/>
      <c r="EZC5" s="335"/>
      <c r="EZD5" s="335"/>
      <c r="EZE5" s="335"/>
      <c r="EZF5" s="335"/>
      <c r="EZG5" s="335"/>
      <c r="EZH5" s="335"/>
      <c r="EZI5" s="335"/>
      <c r="EZJ5" s="335"/>
      <c r="EZK5" s="335"/>
      <c r="EZL5" s="335"/>
      <c r="EZM5" s="335"/>
      <c r="EZN5" s="335"/>
      <c r="EZO5" s="335"/>
      <c r="EZP5" s="335"/>
      <c r="EZQ5" s="335"/>
      <c r="EZR5" s="335"/>
      <c r="EZS5" s="335"/>
      <c r="EZT5" s="335"/>
      <c r="EZU5" s="335"/>
      <c r="EZV5" s="335"/>
      <c r="EZW5" s="335"/>
      <c r="EZX5" s="335"/>
      <c r="EZY5" s="335"/>
      <c r="EZZ5" s="335"/>
      <c r="FAA5" s="335"/>
      <c r="FAB5" s="335"/>
      <c r="FAC5" s="335"/>
      <c r="FAD5" s="335"/>
      <c r="FAE5" s="335"/>
      <c r="FAF5" s="335"/>
      <c r="FAG5" s="335"/>
      <c r="FAH5" s="335"/>
      <c r="FAI5" s="335"/>
      <c r="FAJ5" s="335"/>
      <c r="FAK5" s="335"/>
      <c r="FAL5" s="335"/>
      <c r="FAM5" s="335"/>
      <c r="FAN5" s="335"/>
      <c r="FAO5" s="335"/>
      <c r="FAP5" s="335"/>
      <c r="FAQ5" s="335"/>
      <c r="FAR5" s="335"/>
      <c r="FAS5" s="335"/>
      <c r="FAT5" s="335"/>
      <c r="FAU5" s="335"/>
      <c r="FAV5" s="335"/>
      <c r="FAW5" s="335"/>
      <c r="FAX5" s="335"/>
      <c r="FAY5" s="335"/>
      <c r="FAZ5" s="335"/>
      <c r="FBA5" s="335"/>
      <c r="FBB5" s="335"/>
      <c r="FBC5" s="335"/>
      <c r="FBD5" s="335"/>
      <c r="FBE5" s="335"/>
      <c r="FBF5" s="335"/>
      <c r="FBG5" s="335"/>
      <c r="FBH5" s="335"/>
      <c r="FBI5" s="335"/>
      <c r="FBJ5" s="335"/>
      <c r="FBK5" s="335"/>
      <c r="FBL5" s="335"/>
      <c r="FBM5" s="335"/>
      <c r="FBN5" s="335"/>
      <c r="FBO5" s="335"/>
      <c r="FBP5" s="335"/>
      <c r="FBQ5" s="335"/>
      <c r="FBR5" s="335"/>
      <c r="FBS5" s="335"/>
      <c r="FBT5" s="335"/>
      <c r="FBU5" s="335"/>
      <c r="FBV5" s="335"/>
      <c r="FBW5" s="335"/>
      <c r="FBX5" s="335"/>
      <c r="FBY5" s="335"/>
      <c r="FBZ5" s="335"/>
      <c r="FCA5" s="335"/>
      <c r="FCB5" s="335"/>
      <c r="FCC5" s="335"/>
      <c r="FCD5" s="335"/>
      <c r="FCE5" s="335"/>
      <c r="FCF5" s="335"/>
      <c r="FCG5" s="335"/>
      <c r="FCH5" s="335"/>
      <c r="FCI5" s="335"/>
      <c r="FCJ5" s="335"/>
      <c r="FCK5" s="335"/>
      <c r="FCL5" s="335"/>
      <c r="FCM5" s="335"/>
      <c r="FCN5" s="335"/>
      <c r="FCO5" s="335"/>
      <c r="FCP5" s="335"/>
      <c r="FCQ5" s="335"/>
      <c r="FCR5" s="335"/>
      <c r="FCS5" s="335"/>
      <c r="FCT5" s="335"/>
      <c r="FCU5" s="335"/>
      <c r="FCV5" s="335"/>
      <c r="FCW5" s="335"/>
      <c r="FCX5" s="335"/>
      <c r="FCY5" s="335"/>
      <c r="FCZ5" s="335"/>
      <c r="FDA5" s="335"/>
      <c r="FDB5" s="335"/>
      <c r="FDC5" s="335"/>
      <c r="FDD5" s="335"/>
      <c r="FDE5" s="335"/>
      <c r="FDF5" s="335"/>
      <c r="FDG5" s="335"/>
      <c r="FDH5" s="335"/>
      <c r="FDI5" s="335"/>
      <c r="FDJ5" s="335"/>
      <c r="FDK5" s="335"/>
      <c r="FDL5" s="335"/>
      <c r="FDM5" s="335"/>
      <c r="FDN5" s="335"/>
      <c r="FDO5" s="335"/>
      <c r="FDP5" s="335"/>
      <c r="FDQ5" s="335"/>
      <c r="FDR5" s="335"/>
      <c r="FDS5" s="335"/>
      <c r="FDT5" s="335"/>
      <c r="FDU5" s="335"/>
      <c r="FDV5" s="335"/>
      <c r="FDW5" s="335"/>
      <c r="FDX5" s="335"/>
      <c r="FDY5" s="335"/>
      <c r="FDZ5" s="335"/>
      <c r="FEA5" s="335"/>
      <c r="FEB5" s="335"/>
      <c r="FEC5" s="335"/>
    </row>
    <row r="6" spans="1:4189" ht="24.95" customHeight="1" x14ac:dyDescent="0.2">
      <c r="A6" s="338" t="s">
        <v>80</v>
      </c>
      <c r="B6" s="338" t="s">
        <v>280</v>
      </c>
      <c r="C6" s="334" t="s">
        <v>363</v>
      </c>
      <c r="D6" s="329" t="s">
        <v>364</v>
      </c>
      <c r="E6" s="329" t="s">
        <v>22</v>
      </c>
      <c r="F6" s="329" t="s">
        <v>79</v>
      </c>
      <c r="G6" s="329" t="s">
        <v>84</v>
      </c>
      <c r="H6" s="329" t="s">
        <v>85</v>
      </c>
      <c r="I6" s="401" t="s">
        <v>1173</v>
      </c>
      <c r="J6" s="329"/>
      <c r="K6" s="406"/>
    </row>
    <row r="7" spans="1:4189" ht="24.95" customHeight="1" x14ac:dyDescent="0.2">
      <c r="A7" s="338" t="s">
        <v>67</v>
      </c>
      <c r="B7" s="342" t="s">
        <v>1148</v>
      </c>
      <c r="C7" s="334" t="s">
        <v>363</v>
      </c>
      <c r="D7" s="329" t="s">
        <v>364</v>
      </c>
      <c r="E7" s="329" t="s">
        <v>22</v>
      </c>
      <c r="F7" s="329" t="s">
        <v>79</v>
      </c>
      <c r="G7" s="329" t="s">
        <v>46</v>
      </c>
      <c r="H7" s="329" t="s">
        <v>1557</v>
      </c>
      <c r="I7" s="401" t="s">
        <v>1556</v>
      </c>
      <c r="J7" s="329"/>
      <c r="K7" s="406"/>
    </row>
    <row r="8" spans="1:4189" ht="28.5" customHeight="1" x14ac:dyDescent="0.2">
      <c r="A8" s="338" t="s">
        <v>80</v>
      </c>
      <c r="B8" s="338" t="s">
        <v>1147</v>
      </c>
      <c r="C8" s="334" t="s">
        <v>363</v>
      </c>
      <c r="D8" s="329" t="s">
        <v>364</v>
      </c>
      <c r="E8" s="329" t="s">
        <v>22</v>
      </c>
      <c r="F8" s="370" t="s">
        <v>69</v>
      </c>
      <c r="G8" s="329" t="s">
        <v>46</v>
      </c>
      <c r="H8" s="329" t="s">
        <v>85</v>
      </c>
      <c r="I8" s="401" t="s">
        <v>1327</v>
      </c>
      <c r="J8" s="408"/>
      <c r="K8" s="406"/>
    </row>
    <row r="9" spans="1:4189" ht="28.5" customHeight="1" x14ac:dyDescent="0.2">
      <c r="A9" s="403" t="s">
        <v>130</v>
      </c>
      <c r="B9" s="332" t="s">
        <v>1468</v>
      </c>
      <c r="C9" s="334" t="s">
        <v>363</v>
      </c>
      <c r="D9" s="329" t="s">
        <v>364</v>
      </c>
      <c r="E9" s="329" t="s">
        <v>22</v>
      </c>
      <c r="F9" s="340" t="s">
        <v>1414</v>
      </c>
      <c r="G9" s="340" t="s">
        <v>1414</v>
      </c>
      <c r="H9" s="329" t="s">
        <v>366</v>
      </c>
      <c r="I9" s="401" t="s">
        <v>1467</v>
      </c>
      <c r="J9" s="408"/>
      <c r="K9" s="406"/>
    </row>
    <row r="10" spans="1:4189" ht="24.95" customHeight="1" x14ac:dyDescent="0.2">
      <c r="A10" s="338" t="s">
        <v>130</v>
      </c>
      <c r="B10" s="335" t="s">
        <v>413</v>
      </c>
      <c r="C10" s="334" t="s">
        <v>363</v>
      </c>
      <c r="D10" s="329" t="s">
        <v>364</v>
      </c>
      <c r="E10" s="329" t="s">
        <v>22</v>
      </c>
      <c r="F10" s="370" t="s">
        <v>1398</v>
      </c>
      <c r="G10" s="370" t="s">
        <v>1550</v>
      </c>
      <c r="H10" s="329" t="s">
        <v>30</v>
      </c>
      <c r="I10" s="401" t="s">
        <v>1549</v>
      </c>
      <c r="J10" s="329"/>
      <c r="K10" s="404"/>
    </row>
    <row r="11" spans="1:4189" ht="24.95" customHeight="1" x14ac:dyDescent="0.2">
      <c r="A11" s="347" t="s">
        <v>67</v>
      </c>
      <c r="B11" s="347" t="s">
        <v>1399</v>
      </c>
      <c r="C11" s="346" t="s">
        <v>363</v>
      </c>
      <c r="D11" s="346" t="s">
        <v>364</v>
      </c>
      <c r="E11" s="361" t="s">
        <v>22</v>
      </c>
      <c r="F11" s="333" t="s">
        <v>48</v>
      </c>
      <c r="G11" s="333" t="s">
        <v>1203</v>
      </c>
      <c r="H11" s="333" t="s">
        <v>993</v>
      </c>
      <c r="I11" s="360" t="s">
        <v>1559</v>
      </c>
      <c r="J11" s="345"/>
      <c r="K11" s="404"/>
    </row>
    <row r="12" spans="1:4189" ht="24.95" customHeight="1" x14ac:dyDescent="0.2">
      <c r="A12" s="347" t="s">
        <v>80</v>
      </c>
      <c r="B12" s="347" t="s">
        <v>1420</v>
      </c>
      <c r="C12" s="346" t="s">
        <v>363</v>
      </c>
      <c r="D12" s="346" t="s">
        <v>364</v>
      </c>
      <c r="E12" s="361" t="s">
        <v>22</v>
      </c>
      <c r="F12" s="349" t="s">
        <v>1414</v>
      </c>
      <c r="G12" s="349" t="s">
        <v>1414</v>
      </c>
      <c r="H12" s="349" t="s">
        <v>1035</v>
      </c>
      <c r="I12" s="410" t="s">
        <v>1597</v>
      </c>
      <c r="J12" s="329"/>
      <c r="K12" s="404"/>
    </row>
    <row r="13" spans="1:4189" ht="24.95" customHeight="1" x14ac:dyDescent="0.2">
      <c r="A13" s="347" t="s">
        <v>174</v>
      </c>
      <c r="B13" s="347" t="s">
        <v>640</v>
      </c>
      <c r="C13" s="346" t="s">
        <v>363</v>
      </c>
      <c r="D13" s="346" t="s">
        <v>364</v>
      </c>
      <c r="E13" s="329" t="s">
        <v>22</v>
      </c>
      <c r="F13" s="349" t="s">
        <v>48</v>
      </c>
      <c r="G13" s="349" t="s">
        <v>49</v>
      </c>
      <c r="H13" s="349" t="s">
        <v>35</v>
      </c>
      <c r="I13" s="410" t="s">
        <v>1405</v>
      </c>
      <c r="J13" s="329"/>
      <c r="K13" s="404"/>
    </row>
    <row r="14" spans="1:4189" s="426" customFormat="1" ht="24.95" customHeight="1" x14ac:dyDescent="0.25">
      <c r="A14" s="62" t="s">
        <v>146</v>
      </c>
      <c r="B14" s="62" t="s">
        <v>1610</v>
      </c>
      <c r="C14" s="81" t="s">
        <v>363</v>
      </c>
      <c r="D14" s="433" t="s">
        <v>364</v>
      </c>
      <c r="E14" s="62" t="s">
        <v>22</v>
      </c>
      <c r="F14" s="62" t="s">
        <v>31</v>
      </c>
      <c r="G14" s="62" t="s">
        <v>41</v>
      </c>
      <c r="H14" s="62" t="s">
        <v>805</v>
      </c>
      <c r="I14" s="60" t="s">
        <v>1611</v>
      </c>
      <c r="J14" s="2" t="s">
        <v>8</v>
      </c>
      <c r="K14" s="404"/>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397"/>
      <c r="CP14" s="356"/>
      <c r="CQ14" s="356"/>
      <c r="CR14" s="356"/>
      <c r="CS14" s="356"/>
      <c r="CT14" s="356"/>
      <c r="CU14" s="356"/>
      <c r="CV14" s="356"/>
      <c r="CW14" s="356"/>
      <c r="CX14" s="356"/>
      <c r="CY14" s="356"/>
      <c r="CZ14" s="356"/>
      <c r="DA14" s="356"/>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6"/>
      <c r="EK14" s="356"/>
      <c r="EL14" s="356"/>
      <c r="EM14" s="356"/>
      <c r="EN14" s="356"/>
      <c r="EO14" s="356"/>
      <c r="EP14" s="356"/>
      <c r="EQ14" s="356"/>
      <c r="ER14" s="356"/>
      <c r="ES14" s="356"/>
      <c r="ET14" s="356"/>
      <c r="EU14" s="356"/>
      <c r="EV14" s="356"/>
      <c r="EW14" s="356"/>
      <c r="EX14" s="356"/>
      <c r="EY14" s="356"/>
      <c r="EZ14" s="356"/>
      <c r="FA14" s="356"/>
      <c r="FB14" s="356"/>
      <c r="FC14" s="356"/>
      <c r="FD14" s="356"/>
      <c r="FE14" s="356"/>
      <c r="FF14" s="356"/>
      <c r="FG14" s="356"/>
      <c r="FH14" s="356"/>
      <c r="FI14" s="356"/>
      <c r="FJ14" s="356"/>
      <c r="FK14" s="356"/>
      <c r="FL14" s="356"/>
      <c r="FM14" s="356"/>
      <c r="FN14" s="356"/>
      <c r="FO14" s="356"/>
      <c r="FP14" s="356"/>
      <c r="FQ14" s="356"/>
      <c r="FR14" s="356"/>
      <c r="FS14" s="356"/>
      <c r="FT14" s="356"/>
      <c r="FU14" s="356"/>
      <c r="FV14" s="356"/>
      <c r="FW14" s="356"/>
      <c r="FX14" s="356"/>
      <c r="FY14" s="356"/>
      <c r="FZ14" s="356"/>
      <c r="GA14" s="356"/>
      <c r="GB14" s="356"/>
      <c r="GC14" s="356"/>
      <c r="GD14" s="356"/>
      <c r="GE14" s="356"/>
      <c r="GF14" s="356"/>
      <c r="GG14" s="356"/>
      <c r="GH14" s="356"/>
      <c r="GI14" s="356"/>
      <c r="GJ14" s="356"/>
      <c r="GK14" s="356"/>
      <c r="GL14" s="356"/>
      <c r="GM14" s="356"/>
      <c r="GN14" s="356"/>
      <c r="GO14" s="356"/>
      <c r="GP14" s="356"/>
      <c r="GQ14" s="356"/>
      <c r="GR14" s="356"/>
      <c r="GS14" s="356"/>
      <c r="GT14" s="356"/>
      <c r="GU14" s="356"/>
      <c r="GV14" s="356"/>
      <c r="GW14" s="356"/>
      <c r="GX14" s="356"/>
      <c r="GY14" s="356"/>
      <c r="GZ14" s="356"/>
      <c r="HA14" s="356"/>
      <c r="HB14" s="356"/>
      <c r="HC14" s="356"/>
      <c r="HD14" s="356"/>
      <c r="HE14" s="356"/>
      <c r="HF14" s="356"/>
      <c r="HG14" s="356"/>
      <c r="HH14" s="356"/>
      <c r="HI14" s="356"/>
      <c r="HJ14" s="356"/>
      <c r="HK14" s="356"/>
      <c r="HL14" s="356"/>
      <c r="HM14" s="356"/>
      <c r="HN14" s="356"/>
      <c r="HO14" s="356"/>
      <c r="HP14" s="356"/>
      <c r="HQ14" s="356"/>
      <c r="HR14" s="356"/>
      <c r="HS14" s="356"/>
      <c r="HT14" s="356"/>
      <c r="HU14" s="356"/>
      <c r="HV14" s="356"/>
      <c r="HW14" s="356"/>
      <c r="HX14" s="356"/>
      <c r="HY14" s="356"/>
      <c r="HZ14" s="356"/>
      <c r="IA14" s="356"/>
      <c r="IB14" s="356"/>
      <c r="IC14" s="356"/>
      <c r="ID14" s="356"/>
      <c r="IE14" s="356"/>
      <c r="IF14" s="356"/>
      <c r="IG14" s="356"/>
      <c r="IH14" s="356"/>
      <c r="II14" s="356"/>
      <c r="IJ14" s="356"/>
      <c r="IK14" s="356"/>
      <c r="IL14" s="356"/>
      <c r="IM14" s="356"/>
      <c r="IN14" s="356"/>
      <c r="IO14" s="356"/>
      <c r="IP14" s="356"/>
      <c r="IQ14" s="356"/>
      <c r="IR14" s="356"/>
      <c r="IS14" s="356"/>
      <c r="IT14" s="356"/>
      <c r="IU14" s="356"/>
      <c r="IV14" s="356"/>
      <c r="IW14" s="356"/>
      <c r="IX14" s="356"/>
      <c r="IY14" s="356"/>
      <c r="IZ14" s="356"/>
      <c r="JA14" s="356"/>
      <c r="JB14" s="356"/>
      <c r="JC14" s="356"/>
      <c r="JD14" s="356"/>
      <c r="JE14" s="356"/>
      <c r="JF14" s="356"/>
      <c r="JG14" s="356"/>
      <c r="JH14" s="356"/>
      <c r="JI14" s="356"/>
      <c r="JJ14" s="356"/>
      <c r="JK14" s="356"/>
      <c r="JL14" s="356"/>
      <c r="JM14" s="356"/>
      <c r="JN14" s="356"/>
      <c r="JO14" s="356"/>
      <c r="JP14" s="356"/>
      <c r="JQ14" s="356"/>
      <c r="JR14" s="356"/>
      <c r="JS14" s="356"/>
      <c r="JT14" s="356"/>
      <c r="JU14" s="356"/>
      <c r="JV14" s="356"/>
      <c r="JW14" s="356"/>
      <c r="JX14" s="356"/>
      <c r="JY14" s="356"/>
      <c r="JZ14" s="356"/>
      <c r="KA14" s="356"/>
      <c r="KB14" s="356"/>
      <c r="KC14" s="356"/>
      <c r="KD14" s="356"/>
      <c r="KE14" s="356"/>
      <c r="KF14" s="356"/>
      <c r="KG14" s="356"/>
      <c r="KH14" s="356"/>
      <c r="KI14" s="356"/>
      <c r="KJ14" s="356"/>
      <c r="KK14" s="356"/>
      <c r="KL14" s="356"/>
      <c r="KM14" s="356"/>
      <c r="KN14" s="356"/>
      <c r="KO14" s="356"/>
      <c r="KP14" s="356"/>
      <c r="KQ14" s="356"/>
      <c r="KR14" s="356"/>
      <c r="KS14" s="356"/>
      <c r="KT14" s="356"/>
      <c r="KU14" s="356"/>
      <c r="KV14" s="356"/>
      <c r="KW14" s="356"/>
      <c r="KX14" s="356"/>
      <c r="KY14" s="356"/>
      <c r="KZ14" s="356"/>
      <c r="LA14" s="356"/>
      <c r="LB14" s="356"/>
      <c r="LC14" s="356"/>
      <c r="LD14" s="356"/>
      <c r="LE14" s="356"/>
      <c r="LF14" s="356"/>
      <c r="LG14" s="356"/>
      <c r="LH14" s="356"/>
      <c r="LI14" s="356"/>
      <c r="LJ14" s="356"/>
      <c r="LK14" s="356"/>
      <c r="LL14" s="356"/>
      <c r="LM14" s="356"/>
      <c r="LN14" s="356"/>
      <c r="LO14" s="356"/>
      <c r="LP14" s="356"/>
      <c r="LQ14" s="356"/>
      <c r="LR14" s="356"/>
      <c r="LS14" s="356"/>
      <c r="LT14" s="356"/>
      <c r="LU14" s="356"/>
      <c r="LV14" s="356"/>
      <c r="LW14" s="356"/>
      <c r="LX14" s="356"/>
      <c r="LY14" s="356"/>
      <c r="LZ14" s="356"/>
      <c r="MA14" s="356"/>
      <c r="MB14" s="356"/>
      <c r="MC14" s="356"/>
      <c r="MD14" s="356"/>
      <c r="ME14" s="356"/>
      <c r="MF14" s="356"/>
      <c r="MG14" s="356"/>
      <c r="MH14" s="356"/>
      <c r="MI14" s="356"/>
      <c r="MJ14" s="356"/>
      <c r="MK14" s="356"/>
      <c r="ML14" s="356"/>
      <c r="MM14" s="356"/>
      <c r="MN14" s="356"/>
      <c r="MO14" s="356"/>
      <c r="MP14" s="356"/>
      <c r="MQ14" s="356"/>
      <c r="MR14" s="356"/>
      <c r="MS14" s="356"/>
      <c r="MT14" s="356"/>
      <c r="MU14" s="356"/>
      <c r="MV14" s="356"/>
      <c r="MW14" s="356"/>
      <c r="MX14" s="356"/>
      <c r="MY14" s="356"/>
      <c r="MZ14" s="356"/>
      <c r="NA14" s="356"/>
      <c r="NB14" s="356"/>
      <c r="NC14" s="356"/>
      <c r="ND14" s="356"/>
      <c r="NE14" s="356"/>
      <c r="NF14" s="356"/>
      <c r="NG14" s="356"/>
      <c r="NH14" s="356"/>
      <c r="NI14" s="356"/>
      <c r="NJ14" s="356"/>
      <c r="NK14" s="356"/>
      <c r="NL14" s="356"/>
      <c r="NM14" s="356"/>
      <c r="NN14" s="356"/>
      <c r="NO14" s="356"/>
      <c r="NP14" s="356"/>
      <c r="NQ14" s="356"/>
      <c r="NR14" s="356"/>
      <c r="NS14" s="356"/>
      <c r="NT14" s="356"/>
      <c r="NU14" s="356"/>
      <c r="NV14" s="356"/>
      <c r="NW14" s="356"/>
      <c r="NX14" s="356"/>
      <c r="NY14" s="356"/>
      <c r="NZ14" s="356"/>
      <c r="OA14" s="356"/>
      <c r="OB14" s="356"/>
      <c r="OC14" s="356"/>
      <c r="OD14" s="356"/>
      <c r="OE14" s="356"/>
      <c r="OF14" s="356"/>
      <c r="OG14" s="356"/>
      <c r="OH14" s="356"/>
      <c r="OI14" s="356"/>
      <c r="OJ14" s="356"/>
      <c r="OK14" s="356"/>
      <c r="OL14" s="356"/>
      <c r="OM14" s="356"/>
      <c r="ON14" s="356"/>
      <c r="OO14" s="356"/>
      <c r="OP14" s="356"/>
      <c r="OQ14" s="356"/>
      <c r="OR14" s="356"/>
      <c r="OS14" s="356"/>
      <c r="OT14" s="356"/>
      <c r="OU14" s="356"/>
      <c r="OV14" s="356"/>
      <c r="OW14" s="356"/>
      <c r="OX14" s="356"/>
      <c r="OY14" s="356"/>
      <c r="OZ14" s="356"/>
      <c r="PA14" s="356"/>
      <c r="PB14" s="356"/>
      <c r="PC14" s="356"/>
      <c r="PD14" s="356"/>
      <c r="PE14" s="356"/>
      <c r="PF14" s="356"/>
      <c r="PG14" s="356"/>
      <c r="PH14" s="356"/>
      <c r="PI14" s="356"/>
      <c r="PJ14" s="356"/>
      <c r="PK14" s="356"/>
      <c r="PL14" s="356"/>
      <c r="PM14" s="356"/>
      <c r="PN14" s="356"/>
      <c r="PO14" s="356"/>
      <c r="PP14" s="356"/>
      <c r="PQ14" s="356"/>
      <c r="PR14" s="356"/>
      <c r="PS14" s="356"/>
      <c r="PT14" s="356"/>
      <c r="PU14" s="356"/>
      <c r="PV14" s="356"/>
      <c r="PW14" s="356"/>
      <c r="PX14" s="356"/>
      <c r="PY14" s="356"/>
      <c r="PZ14" s="356"/>
      <c r="QA14" s="356"/>
      <c r="QB14" s="356"/>
      <c r="QC14" s="356"/>
      <c r="QD14" s="356"/>
      <c r="QE14" s="356"/>
      <c r="QF14" s="356"/>
      <c r="QG14" s="356"/>
      <c r="QH14" s="356"/>
      <c r="QI14" s="356"/>
      <c r="QJ14" s="356"/>
      <c r="QK14" s="356"/>
      <c r="QL14" s="356"/>
      <c r="QM14" s="356"/>
      <c r="QN14" s="356"/>
      <c r="QO14" s="356"/>
      <c r="QP14" s="356"/>
      <c r="QQ14" s="356"/>
      <c r="QR14" s="356"/>
      <c r="QS14" s="356"/>
      <c r="QT14" s="356"/>
      <c r="QU14" s="356"/>
      <c r="QV14" s="356"/>
      <c r="QW14" s="356"/>
      <c r="QX14" s="356"/>
      <c r="QY14" s="356"/>
      <c r="QZ14" s="356"/>
      <c r="RA14" s="356"/>
      <c r="RB14" s="356"/>
      <c r="RC14" s="356"/>
      <c r="RD14" s="356"/>
      <c r="RE14" s="356"/>
      <c r="RF14" s="356"/>
      <c r="RG14" s="356"/>
      <c r="RH14" s="356"/>
      <c r="RI14" s="356"/>
      <c r="RJ14" s="356"/>
      <c r="RK14" s="356"/>
      <c r="RL14" s="356"/>
      <c r="RM14" s="356"/>
      <c r="RN14" s="356"/>
      <c r="RO14" s="356"/>
      <c r="RP14" s="356"/>
      <c r="RQ14" s="356"/>
      <c r="RR14" s="356"/>
      <c r="RS14" s="356"/>
      <c r="RT14" s="356"/>
      <c r="RU14" s="356"/>
      <c r="RV14" s="356"/>
      <c r="RW14" s="356"/>
      <c r="RX14" s="356"/>
      <c r="RY14" s="356"/>
      <c r="RZ14" s="356"/>
      <c r="SA14" s="356"/>
      <c r="SB14" s="356"/>
      <c r="SC14" s="356"/>
      <c r="SD14" s="356"/>
      <c r="SE14" s="356"/>
      <c r="SF14" s="356"/>
      <c r="SG14" s="356"/>
      <c r="SH14" s="356"/>
      <c r="SI14" s="356"/>
      <c r="SJ14" s="356"/>
      <c r="SK14" s="356"/>
      <c r="SL14" s="356"/>
      <c r="SM14" s="356"/>
      <c r="SN14" s="356"/>
      <c r="SO14" s="356"/>
      <c r="SP14" s="356"/>
      <c r="SQ14" s="356"/>
      <c r="SR14" s="356"/>
      <c r="SS14" s="356"/>
      <c r="ST14" s="356"/>
      <c r="SU14" s="356"/>
      <c r="SV14" s="356"/>
      <c r="SW14" s="356"/>
      <c r="SX14" s="356"/>
      <c r="SY14" s="356"/>
      <c r="SZ14" s="356"/>
      <c r="TA14" s="356"/>
      <c r="TB14" s="356"/>
      <c r="TC14" s="356"/>
      <c r="TD14" s="356"/>
      <c r="TE14" s="356"/>
      <c r="TF14" s="356"/>
      <c r="TG14" s="356"/>
      <c r="TH14" s="356"/>
      <c r="TI14" s="356"/>
      <c r="TJ14" s="356"/>
      <c r="TK14" s="356"/>
      <c r="TL14" s="356"/>
      <c r="TM14" s="356"/>
      <c r="TN14" s="356"/>
      <c r="TO14" s="356"/>
      <c r="TP14" s="356"/>
      <c r="TQ14" s="356"/>
      <c r="TR14" s="356"/>
      <c r="TS14" s="356"/>
      <c r="TT14" s="356"/>
      <c r="TU14" s="356"/>
      <c r="TV14" s="356"/>
      <c r="TW14" s="356"/>
      <c r="TX14" s="356"/>
      <c r="TY14" s="356"/>
      <c r="TZ14" s="356"/>
      <c r="UA14" s="356"/>
      <c r="UB14" s="356"/>
      <c r="UC14" s="356"/>
      <c r="UD14" s="356"/>
      <c r="UE14" s="356"/>
      <c r="UF14" s="356"/>
      <c r="UG14" s="356"/>
      <c r="UH14" s="356"/>
      <c r="UI14" s="356"/>
      <c r="UJ14" s="356"/>
      <c r="UK14" s="356"/>
      <c r="UL14" s="356"/>
      <c r="UM14" s="356"/>
      <c r="UN14" s="356"/>
      <c r="UO14" s="356"/>
      <c r="UP14" s="356"/>
      <c r="UQ14" s="356"/>
      <c r="UR14" s="356"/>
      <c r="US14" s="356"/>
      <c r="UT14" s="356"/>
      <c r="UU14" s="356"/>
      <c r="UV14" s="356"/>
      <c r="UW14" s="356"/>
      <c r="UX14" s="356"/>
      <c r="UY14" s="356"/>
      <c r="UZ14" s="356"/>
      <c r="VA14" s="356"/>
      <c r="VB14" s="356"/>
      <c r="VC14" s="356"/>
      <c r="VD14" s="356"/>
      <c r="VE14" s="356"/>
      <c r="VF14" s="356"/>
      <c r="VG14" s="356"/>
      <c r="VH14" s="356"/>
      <c r="VI14" s="356"/>
      <c r="VJ14" s="356"/>
      <c r="VK14" s="356"/>
      <c r="VL14" s="356"/>
      <c r="VM14" s="356"/>
      <c r="VN14" s="356"/>
      <c r="VO14" s="356"/>
      <c r="VP14" s="356"/>
      <c r="VQ14" s="356"/>
      <c r="VR14" s="356"/>
      <c r="VS14" s="356"/>
      <c r="VT14" s="356"/>
      <c r="VU14" s="356"/>
      <c r="VV14" s="356"/>
      <c r="VW14" s="356"/>
      <c r="VX14" s="356"/>
      <c r="VY14" s="356"/>
      <c r="VZ14" s="356"/>
      <c r="WA14" s="356"/>
      <c r="WB14" s="356"/>
      <c r="WC14" s="356"/>
      <c r="WD14" s="356"/>
      <c r="WE14" s="356"/>
      <c r="WF14" s="356"/>
      <c r="WG14" s="356"/>
      <c r="WH14" s="356"/>
      <c r="WI14" s="356"/>
      <c r="WJ14" s="356"/>
      <c r="WK14" s="356"/>
      <c r="WL14" s="356"/>
      <c r="WM14" s="356"/>
      <c r="WN14" s="356"/>
      <c r="WO14" s="356"/>
      <c r="WP14" s="356"/>
      <c r="WQ14" s="356"/>
      <c r="WR14" s="356"/>
      <c r="WS14" s="356"/>
      <c r="WT14" s="356"/>
      <c r="WU14" s="356"/>
      <c r="WV14" s="356"/>
      <c r="WW14" s="356"/>
      <c r="WX14" s="356"/>
      <c r="WY14" s="356"/>
      <c r="WZ14" s="356"/>
      <c r="XA14" s="356"/>
      <c r="XB14" s="356"/>
      <c r="XC14" s="356"/>
      <c r="XD14" s="356"/>
      <c r="XE14" s="356"/>
      <c r="XF14" s="356"/>
      <c r="XG14" s="356"/>
      <c r="XH14" s="356"/>
      <c r="XI14" s="356"/>
      <c r="XJ14" s="356"/>
      <c r="XK14" s="356"/>
      <c r="XL14" s="356"/>
      <c r="XM14" s="356"/>
      <c r="XN14" s="356"/>
      <c r="XO14" s="356"/>
      <c r="XP14" s="356"/>
      <c r="XQ14" s="356"/>
      <c r="XR14" s="356"/>
      <c r="XS14" s="356"/>
      <c r="XT14" s="356"/>
      <c r="XU14" s="356"/>
      <c r="XV14" s="356"/>
      <c r="XW14" s="356"/>
      <c r="XX14" s="356"/>
      <c r="XY14" s="356"/>
      <c r="XZ14" s="356"/>
      <c r="YA14" s="356"/>
      <c r="YB14" s="356"/>
      <c r="YC14" s="356"/>
      <c r="YD14" s="356"/>
      <c r="YE14" s="356"/>
      <c r="YF14" s="356"/>
      <c r="YG14" s="356"/>
      <c r="YH14" s="356"/>
      <c r="YI14" s="356"/>
      <c r="YJ14" s="356"/>
      <c r="YK14" s="356"/>
      <c r="YL14" s="356"/>
      <c r="YM14" s="356"/>
      <c r="YN14" s="356"/>
      <c r="YO14" s="356"/>
      <c r="YP14" s="356"/>
      <c r="YQ14" s="356"/>
      <c r="YR14" s="356"/>
      <c r="YS14" s="356"/>
      <c r="YT14" s="356"/>
      <c r="YU14" s="356"/>
      <c r="YV14" s="356"/>
      <c r="YW14" s="356"/>
      <c r="YX14" s="356"/>
      <c r="YY14" s="356"/>
      <c r="YZ14" s="356"/>
      <c r="ZA14" s="356"/>
      <c r="ZB14" s="356"/>
      <c r="ZC14" s="356"/>
      <c r="ZD14" s="356"/>
      <c r="ZE14" s="356"/>
      <c r="ZF14" s="356"/>
      <c r="ZG14" s="356"/>
      <c r="ZH14" s="356"/>
      <c r="ZI14" s="356"/>
      <c r="ZJ14" s="356"/>
      <c r="ZK14" s="356"/>
      <c r="ZL14" s="356"/>
      <c r="ZM14" s="356"/>
      <c r="ZN14" s="356"/>
      <c r="ZO14" s="356"/>
      <c r="ZP14" s="356"/>
      <c r="ZQ14" s="356"/>
      <c r="ZR14" s="356"/>
      <c r="ZS14" s="356"/>
      <c r="ZT14" s="356"/>
      <c r="ZU14" s="356"/>
      <c r="ZV14" s="356"/>
      <c r="ZW14" s="356"/>
      <c r="ZX14" s="356"/>
      <c r="ZY14" s="356"/>
      <c r="ZZ14" s="356"/>
      <c r="AAA14" s="356"/>
      <c r="AAB14" s="356"/>
      <c r="AAC14" s="356"/>
      <c r="AAD14" s="356"/>
      <c r="AAE14" s="356"/>
      <c r="AAF14" s="356"/>
      <c r="AAG14" s="356"/>
      <c r="AAH14" s="356"/>
      <c r="AAI14" s="356"/>
      <c r="AAJ14" s="356"/>
      <c r="AAK14" s="356"/>
      <c r="AAL14" s="356"/>
      <c r="AAM14" s="356"/>
      <c r="AAN14" s="356"/>
      <c r="AAO14" s="356"/>
      <c r="AAP14" s="356"/>
      <c r="AAQ14" s="356"/>
      <c r="AAR14" s="356"/>
      <c r="AAS14" s="356"/>
      <c r="AAT14" s="356"/>
      <c r="AAU14" s="356"/>
      <c r="AAV14" s="356"/>
      <c r="AAW14" s="356"/>
      <c r="AAX14" s="356"/>
      <c r="AAY14" s="356"/>
      <c r="AAZ14" s="356"/>
      <c r="ABA14" s="356"/>
      <c r="ABB14" s="356"/>
      <c r="ABC14" s="356"/>
      <c r="ABD14" s="356"/>
      <c r="ABE14" s="356"/>
      <c r="ABF14" s="356"/>
      <c r="ABG14" s="356"/>
      <c r="ABH14" s="356"/>
      <c r="ABI14" s="356"/>
      <c r="ABJ14" s="356"/>
      <c r="ABK14" s="356"/>
      <c r="ABL14" s="356"/>
      <c r="ABM14" s="356"/>
      <c r="ABN14" s="356"/>
      <c r="ABO14" s="356"/>
      <c r="ABP14" s="356"/>
      <c r="ABQ14" s="356"/>
      <c r="ABR14" s="356"/>
      <c r="ABS14" s="356"/>
      <c r="ABT14" s="356"/>
      <c r="ABU14" s="356"/>
      <c r="ABV14" s="356"/>
      <c r="ABW14" s="356"/>
      <c r="ABX14" s="356"/>
      <c r="ABY14" s="356"/>
      <c r="ABZ14" s="356"/>
      <c r="ACA14" s="356"/>
      <c r="ACB14" s="356"/>
      <c r="ACC14" s="356"/>
      <c r="ACD14" s="356"/>
      <c r="ACE14" s="356"/>
      <c r="ACF14" s="356"/>
      <c r="ACG14" s="356"/>
      <c r="ACH14" s="356"/>
      <c r="ACI14" s="356"/>
      <c r="ACJ14" s="356"/>
      <c r="ACK14" s="356"/>
      <c r="ACL14" s="356"/>
      <c r="ACM14" s="356"/>
      <c r="ACN14" s="356"/>
      <c r="ACO14" s="356"/>
      <c r="ACP14" s="356"/>
      <c r="ACQ14" s="356"/>
      <c r="ACR14" s="356"/>
      <c r="ACS14" s="356"/>
      <c r="ACT14" s="356"/>
      <c r="ACU14" s="356"/>
      <c r="ACV14" s="356"/>
      <c r="ACW14" s="356"/>
      <c r="ACX14" s="356"/>
      <c r="ACY14" s="356"/>
      <c r="ACZ14" s="356"/>
      <c r="ADA14" s="356"/>
      <c r="ADB14" s="356"/>
      <c r="ADC14" s="356"/>
      <c r="ADD14" s="356"/>
      <c r="ADE14" s="356"/>
      <c r="ADF14" s="356"/>
      <c r="ADG14" s="356"/>
      <c r="ADH14" s="356"/>
      <c r="ADI14" s="356"/>
      <c r="ADJ14" s="356"/>
      <c r="ADK14" s="356"/>
      <c r="ADL14" s="356"/>
      <c r="ADM14" s="356"/>
      <c r="ADN14" s="356"/>
      <c r="ADO14" s="356"/>
      <c r="ADP14" s="356"/>
      <c r="ADQ14" s="356"/>
      <c r="ADR14" s="356"/>
      <c r="ADS14" s="356"/>
      <c r="ADT14" s="356"/>
      <c r="ADU14" s="356"/>
      <c r="ADV14" s="356"/>
      <c r="ADW14" s="356"/>
      <c r="ADX14" s="356"/>
      <c r="ADY14" s="356"/>
      <c r="ADZ14" s="356"/>
      <c r="AEA14" s="356"/>
      <c r="AEB14" s="356"/>
      <c r="AEC14" s="356"/>
      <c r="AED14" s="356"/>
      <c r="AEE14" s="356"/>
      <c r="AEF14" s="356"/>
      <c r="AEG14" s="356"/>
      <c r="AEH14" s="356"/>
      <c r="AEI14" s="356"/>
      <c r="AEJ14" s="356"/>
      <c r="AEK14" s="356"/>
      <c r="AEL14" s="356"/>
      <c r="AEM14" s="356"/>
      <c r="AEN14" s="356"/>
      <c r="AEO14" s="356"/>
      <c r="AEP14" s="356"/>
      <c r="AEQ14" s="356"/>
      <c r="AER14" s="356"/>
      <c r="AES14" s="356"/>
      <c r="AET14" s="356"/>
      <c r="AEU14" s="356"/>
      <c r="AEV14" s="356"/>
      <c r="AEW14" s="356"/>
      <c r="AEX14" s="356"/>
      <c r="AEY14" s="356"/>
      <c r="AEZ14" s="356"/>
      <c r="AFA14" s="356"/>
      <c r="AFB14" s="356"/>
      <c r="AFC14" s="356"/>
      <c r="AFD14" s="356"/>
      <c r="AFE14" s="356"/>
      <c r="AFF14" s="356"/>
      <c r="AFG14" s="356"/>
      <c r="AFH14" s="356"/>
      <c r="AFI14" s="356"/>
      <c r="AFJ14" s="356"/>
      <c r="AFK14" s="356"/>
      <c r="AFL14" s="356"/>
      <c r="AFM14" s="356"/>
      <c r="AFN14" s="356"/>
      <c r="AFO14" s="356"/>
      <c r="AFP14" s="356"/>
      <c r="AFQ14" s="356"/>
      <c r="AFR14" s="356"/>
      <c r="AFS14" s="356"/>
      <c r="AFT14" s="356"/>
      <c r="AFU14" s="356"/>
      <c r="AFV14" s="356"/>
      <c r="AFW14" s="356"/>
      <c r="AFX14" s="356"/>
      <c r="AFY14" s="356"/>
      <c r="AFZ14" s="356"/>
      <c r="AGA14" s="356"/>
      <c r="AGB14" s="356"/>
      <c r="AGC14" s="356"/>
      <c r="AGD14" s="356"/>
      <c r="AGE14" s="356"/>
      <c r="AGF14" s="356"/>
      <c r="AGG14" s="356"/>
      <c r="AGH14" s="356"/>
      <c r="AGI14" s="356"/>
      <c r="AGJ14" s="356"/>
      <c r="AGK14" s="356"/>
      <c r="AGL14" s="356"/>
      <c r="AGM14" s="356"/>
      <c r="AGN14" s="356"/>
      <c r="AGO14" s="356"/>
      <c r="AGP14" s="356"/>
      <c r="AGQ14" s="356"/>
      <c r="AGR14" s="356"/>
      <c r="AGS14" s="356"/>
      <c r="AGT14" s="356"/>
      <c r="AGU14" s="356"/>
      <c r="AGV14" s="356"/>
      <c r="AGW14" s="356"/>
      <c r="AGX14" s="356"/>
      <c r="AGY14" s="356"/>
      <c r="AGZ14" s="356"/>
      <c r="AHA14" s="356"/>
      <c r="AHB14" s="356"/>
      <c r="AHC14" s="356"/>
      <c r="AHD14" s="356"/>
      <c r="AHE14" s="356"/>
      <c r="AHF14" s="356"/>
      <c r="AHG14" s="356"/>
      <c r="AHH14" s="356"/>
      <c r="AHI14" s="356"/>
      <c r="AHJ14" s="356"/>
      <c r="AHK14" s="356"/>
      <c r="AHL14" s="356"/>
      <c r="AHM14" s="356"/>
      <c r="AHN14" s="356"/>
      <c r="AHO14" s="356"/>
      <c r="AHP14" s="356"/>
      <c r="AHQ14" s="356"/>
      <c r="AHR14" s="356"/>
      <c r="AHS14" s="356"/>
      <c r="AHT14" s="356"/>
      <c r="AHU14" s="356"/>
      <c r="AHV14" s="356"/>
      <c r="AHW14" s="356"/>
      <c r="AHX14" s="356"/>
      <c r="AHY14" s="356"/>
      <c r="AHZ14" s="356"/>
      <c r="AIA14" s="356"/>
      <c r="AIB14" s="356"/>
      <c r="AIC14" s="356"/>
      <c r="AID14" s="356"/>
      <c r="AIE14" s="356"/>
      <c r="AIF14" s="356"/>
      <c r="AIG14" s="356"/>
      <c r="AIH14" s="356"/>
      <c r="AII14" s="356"/>
      <c r="AIJ14" s="356"/>
      <c r="AIK14" s="356"/>
      <c r="AIL14" s="356"/>
      <c r="AIM14" s="356"/>
      <c r="AIN14" s="356"/>
      <c r="AIO14" s="356"/>
      <c r="AIP14" s="356"/>
      <c r="AIQ14" s="356"/>
      <c r="AIR14" s="356"/>
      <c r="AIS14" s="356"/>
      <c r="AIT14" s="356"/>
      <c r="AIU14" s="356"/>
      <c r="AIV14" s="356"/>
      <c r="AIW14" s="356"/>
      <c r="AIX14" s="356"/>
      <c r="AIY14" s="356"/>
      <c r="AIZ14" s="356"/>
      <c r="AJA14" s="356"/>
      <c r="AJB14" s="356"/>
      <c r="AJC14" s="356"/>
      <c r="AJD14" s="356"/>
      <c r="AJE14" s="356"/>
      <c r="AJF14" s="356"/>
      <c r="AJG14" s="356"/>
      <c r="AJH14" s="356"/>
      <c r="AJI14" s="356"/>
      <c r="AJJ14" s="356"/>
      <c r="AJK14" s="356"/>
      <c r="AJL14" s="356"/>
      <c r="AJM14" s="356"/>
      <c r="AJN14" s="356"/>
      <c r="AJO14" s="356"/>
      <c r="AJP14" s="356"/>
      <c r="AJQ14" s="356"/>
      <c r="AJR14" s="356"/>
      <c r="AJS14" s="356"/>
      <c r="AJT14" s="356"/>
      <c r="AJU14" s="356"/>
      <c r="AJV14" s="356"/>
      <c r="AJW14" s="356"/>
      <c r="AJX14" s="356"/>
      <c r="AJY14" s="356"/>
      <c r="AJZ14" s="356"/>
      <c r="AKA14" s="356"/>
      <c r="AKB14" s="356"/>
      <c r="AKC14" s="356"/>
      <c r="AKD14" s="356"/>
      <c r="AKE14" s="356"/>
      <c r="AKF14" s="356"/>
      <c r="AKG14" s="356"/>
      <c r="AKH14" s="356"/>
      <c r="AKI14" s="356"/>
      <c r="AKJ14" s="356"/>
      <c r="AKK14" s="356"/>
      <c r="AKL14" s="356"/>
      <c r="AKM14" s="356"/>
      <c r="AKN14" s="356"/>
      <c r="AKO14" s="356"/>
      <c r="AKP14" s="356"/>
      <c r="AKQ14" s="356"/>
      <c r="AKR14" s="356"/>
      <c r="AKS14" s="356"/>
      <c r="AKT14" s="356"/>
      <c r="AKU14" s="356"/>
      <c r="AKV14" s="356"/>
      <c r="AKW14" s="356"/>
      <c r="AKX14" s="356"/>
      <c r="AKY14" s="356"/>
      <c r="AKZ14" s="356"/>
      <c r="ALA14" s="356"/>
      <c r="ALB14" s="356"/>
      <c r="ALC14" s="356"/>
      <c r="ALD14" s="356"/>
      <c r="ALE14" s="356"/>
      <c r="ALF14" s="356"/>
      <c r="ALG14" s="356"/>
      <c r="ALH14" s="356"/>
      <c r="ALI14" s="356"/>
      <c r="ALJ14" s="356"/>
      <c r="ALK14" s="356"/>
      <c r="ALL14" s="356"/>
      <c r="ALM14" s="356"/>
      <c r="ALN14" s="356"/>
      <c r="ALO14" s="356"/>
      <c r="ALP14" s="356"/>
      <c r="ALQ14" s="356"/>
      <c r="ALR14" s="356"/>
      <c r="ALS14" s="356"/>
      <c r="ALT14" s="356"/>
      <c r="ALU14" s="356"/>
      <c r="ALV14" s="356"/>
      <c r="ALW14" s="356"/>
      <c r="ALX14" s="356"/>
      <c r="ALY14" s="356"/>
      <c r="ALZ14" s="356"/>
      <c r="AMA14" s="356"/>
      <c r="AMB14" s="356"/>
      <c r="AMC14" s="356"/>
      <c r="AMD14" s="356"/>
      <c r="AME14" s="356"/>
      <c r="AMF14" s="356"/>
      <c r="AMG14" s="356"/>
      <c r="AMH14" s="356"/>
      <c r="AMI14" s="356"/>
      <c r="AMJ14" s="356"/>
      <c r="AMK14" s="356"/>
      <c r="AML14" s="356"/>
      <c r="AMM14" s="356"/>
      <c r="AMN14" s="356"/>
      <c r="AMO14" s="356"/>
      <c r="AMP14" s="356"/>
      <c r="AMQ14" s="356"/>
      <c r="AMR14" s="356"/>
      <c r="AMS14" s="356"/>
      <c r="AMT14" s="356"/>
      <c r="AMU14" s="356"/>
      <c r="AMV14" s="356"/>
      <c r="AMW14" s="356"/>
      <c r="AMX14" s="356"/>
      <c r="AMY14" s="356"/>
      <c r="AMZ14" s="356"/>
      <c r="ANA14" s="356"/>
      <c r="ANB14" s="356"/>
      <c r="ANC14" s="356"/>
      <c r="AND14" s="356"/>
      <c r="ANE14" s="356"/>
      <c r="ANF14" s="356"/>
      <c r="ANG14" s="356"/>
      <c r="ANH14" s="356"/>
      <c r="ANI14" s="356"/>
      <c r="ANJ14" s="356"/>
      <c r="ANK14" s="356"/>
      <c r="ANL14" s="356"/>
      <c r="ANM14" s="356"/>
      <c r="ANN14" s="356"/>
      <c r="ANO14" s="356"/>
      <c r="ANP14" s="356"/>
      <c r="ANQ14" s="356"/>
      <c r="ANR14" s="356"/>
      <c r="ANS14" s="356"/>
      <c r="ANT14" s="356"/>
      <c r="ANU14" s="356"/>
      <c r="ANV14" s="356"/>
      <c r="ANW14" s="356"/>
      <c r="ANX14" s="356"/>
      <c r="ANY14" s="356"/>
      <c r="ANZ14" s="356"/>
      <c r="AOA14" s="356"/>
      <c r="AOB14" s="356"/>
      <c r="AOC14" s="356"/>
      <c r="AOD14" s="356"/>
      <c r="AOE14" s="356"/>
      <c r="AOF14" s="356"/>
      <c r="AOG14" s="356"/>
      <c r="AOH14" s="356"/>
      <c r="AOI14" s="356"/>
      <c r="AOJ14" s="356"/>
      <c r="AOK14" s="356"/>
      <c r="AOL14" s="356"/>
      <c r="AOM14" s="356"/>
      <c r="AON14" s="356"/>
      <c r="AOO14" s="356"/>
      <c r="AOP14" s="356"/>
      <c r="AOQ14" s="356"/>
      <c r="AOR14" s="356"/>
      <c r="AOS14" s="356"/>
      <c r="AOT14" s="356"/>
      <c r="AOU14" s="356"/>
      <c r="AOV14" s="356"/>
      <c r="AOW14" s="356"/>
      <c r="AOX14" s="356"/>
      <c r="AOY14" s="356"/>
      <c r="AOZ14" s="356"/>
      <c r="APA14" s="356"/>
      <c r="APB14" s="356"/>
      <c r="APC14" s="356"/>
      <c r="APD14" s="356"/>
      <c r="APE14" s="356"/>
      <c r="APF14" s="356"/>
      <c r="APG14" s="356"/>
      <c r="APH14" s="356"/>
      <c r="API14" s="356"/>
      <c r="APJ14" s="356"/>
      <c r="APK14" s="356"/>
      <c r="APL14" s="356"/>
      <c r="APM14" s="356"/>
      <c r="APN14" s="356"/>
      <c r="APO14" s="356"/>
      <c r="APP14" s="356"/>
      <c r="APQ14" s="356"/>
      <c r="APR14" s="356"/>
      <c r="APS14" s="356"/>
      <c r="APT14" s="356"/>
      <c r="APU14" s="356"/>
      <c r="APV14" s="356"/>
      <c r="APW14" s="356"/>
      <c r="APX14" s="356"/>
      <c r="APY14" s="356"/>
      <c r="APZ14" s="356"/>
      <c r="AQA14" s="356"/>
      <c r="AQB14" s="356"/>
      <c r="AQC14" s="356"/>
      <c r="AQD14" s="356"/>
      <c r="AQE14" s="356"/>
      <c r="AQF14" s="356"/>
      <c r="AQG14" s="356"/>
      <c r="AQH14" s="356"/>
      <c r="AQI14" s="356"/>
      <c r="AQJ14" s="356"/>
      <c r="AQK14" s="356"/>
      <c r="AQL14" s="356"/>
      <c r="AQM14" s="356"/>
      <c r="AQN14" s="356"/>
      <c r="AQO14" s="356"/>
      <c r="AQP14" s="356"/>
      <c r="AQQ14" s="356"/>
      <c r="AQR14" s="356"/>
      <c r="AQS14" s="356"/>
      <c r="AQT14" s="356"/>
      <c r="AQU14" s="356"/>
      <c r="AQV14" s="356"/>
      <c r="AQW14" s="356"/>
      <c r="AQX14" s="356"/>
      <c r="AQY14" s="356"/>
      <c r="AQZ14" s="356"/>
      <c r="ARA14" s="356"/>
      <c r="ARB14" s="356"/>
      <c r="ARC14" s="356"/>
      <c r="ARD14" s="356"/>
      <c r="ARE14" s="356"/>
      <c r="ARF14" s="356"/>
      <c r="ARG14" s="356"/>
      <c r="ARH14" s="356"/>
      <c r="ARI14" s="356"/>
      <c r="ARJ14" s="356"/>
      <c r="ARK14" s="356"/>
      <c r="ARL14" s="356"/>
      <c r="ARM14" s="356"/>
      <c r="ARN14" s="356"/>
      <c r="ARO14" s="356"/>
      <c r="ARP14" s="356"/>
      <c r="ARQ14" s="356"/>
      <c r="ARR14" s="356"/>
      <c r="ARS14" s="356"/>
      <c r="ART14" s="356"/>
      <c r="ARU14" s="356"/>
      <c r="ARV14" s="356"/>
      <c r="ARW14" s="356"/>
      <c r="ARX14" s="356"/>
      <c r="ARY14" s="356"/>
      <c r="ARZ14" s="356"/>
      <c r="ASA14" s="356"/>
      <c r="ASB14" s="356"/>
      <c r="ASC14" s="356"/>
      <c r="ASD14" s="356"/>
      <c r="ASE14" s="356"/>
      <c r="ASF14" s="356"/>
      <c r="ASG14" s="356"/>
      <c r="ASH14" s="356"/>
      <c r="ASI14" s="356"/>
      <c r="ASJ14" s="356"/>
      <c r="ASK14" s="356"/>
      <c r="ASL14" s="356"/>
      <c r="ASM14" s="356"/>
      <c r="ASN14" s="356"/>
      <c r="ASO14" s="356"/>
      <c r="ASP14" s="356"/>
      <c r="ASQ14" s="356"/>
      <c r="ASR14" s="356"/>
      <c r="ASS14" s="356"/>
      <c r="AST14" s="356"/>
      <c r="ASU14" s="356"/>
      <c r="ASV14" s="356"/>
      <c r="ASW14" s="356"/>
      <c r="ASX14" s="356"/>
      <c r="ASY14" s="356"/>
      <c r="ASZ14" s="356"/>
      <c r="ATA14" s="356"/>
      <c r="ATB14" s="356"/>
      <c r="ATC14" s="356"/>
      <c r="ATD14" s="356"/>
      <c r="ATE14" s="356"/>
      <c r="ATF14" s="356"/>
      <c r="ATG14" s="356"/>
      <c r="ATH14" s="356"/>
      <c r="ATI14" s="356"/>
      <c r="ATJ14" s="356"/>
      <c r="ATK14" s="356"/>
      <c r="ATL14" s="356"/>
      <c r="ATM14" s="356"/>
      <c r="ATN14" s="356"/>
      <c r="ATO14" s="356"/>
      <c r="ATP14" s="356"/>
      <c r="ATQ14" s="356"/>
      <c r="ATR14" s="356"/>
      <c r="ATS14" s="356"/>
      <c r="ATT14" s="356"/>
      <c r="ATU14" s="356"/>
      <c r="ATV14" s="356"/>
      <c r="ATW14" s="356"/>
      <c r="ATX14" s="356"/>
      <c r="ATY14" s="356"/>
      <c r="ATZ14" s="356"/>
      <c r="AUA14" s="356"/>
      <c r="AUB14" s="356"/>
      <c r="AUC14" s="356"/>
      <c r="AUD14" s="356"/>
      <c r="AUE14" s="356"/>
      <c r="AUF14" s="356"/>
      <c r="AUG14" s="356"/>
      <c r="AUH14" s="356"/>
      <c r="AUI14" s="356"/>
      <c r="AUJ14" s="356"/>
      <c r="AUK14" s="356"/>
      <c r="AUL14" s="356"/>
      <c r="AUM14" s="356"/>
      <c r="AUN14" s="356"/>
      <c r="AUO14" s="356"/>
      <c r="AUP14" s="356"/>
      <c r="AUQ14" s="356"/>
      <c r="AUR14" s="356"/>
      <c r="AUS14" s="356"/>
      <c r="AUT14" s="356"/>
      <c r="AUU14" s="356"/>
      <c r="AUV14" s="356"/>
      <c r="AUW14" s="356"/>
      <c r="AUX14" s="356"/>
      <c r="AUY14" s="356"/>
      <c r="AUZ14" s="356"/>
      <c r="AVA14" s="356"/>
      <c r="AVB14" s="356"/>
      <c r="AVC14" s="356"/>
      <c r="AVD14" s="356"/>
      <c r="AVE14" s="356"/>
      <c r="AVF14" s="356"/>
      <c r="AVG14" s="356"/>
      <c r="AVH14" s="356"/>
      <c r="AVI14" s="356"/>
      <c r="AVJ14" s="356"/>
      <c r="AVK14" s="356"/>
      <c r="AVL14" s="356"/>
      <c r="AVM14" s="356"/>
      <c r="AVN14" s="356"/>
      <c r="AVO14" s="356"/>
      <c r="AVP14" s="356"/>
      <c r="AVQ14" s="356"/>
      <c r="AVR14" s="356"/>
      <c r="AVS14" s="356"/>
      <c r="AVT14" s="356"/>
      <c r="AVU14" s="356"/>
      <c r="AVV14" s="356"/>
      <c r="AVW14" s="356"/>
      <c r="AVX14" s="356"/>
      <c r="AVY14" s="356"/>
      <c r="AVZ14" s="356"/>
      <c r="AWA14" s="356"/>
      <c r="AWB14" s="356"/>
      <c r="AWC14" s="356"/>
      <c r="AWD14" s="356"/>
      <c r="AWE14" s="356"/>
      <c r="AWF14" s="356"/>
      <c r="AWG14" s="356"/>
      <c r="AWH14" s="356"/>
      <c r="AWI14" s="356"/>
      <c r="AWJ14" s="356"/>
      <c r="AWK14" s="356"/>
      <c r="AWL14" s="356"/>
      <c r="AWM14" s="356"/>
      <c r="AWN14" s="356"/>
      <c r="AWO14" s="356"/>
      <c r="AWP14" s="356"/>
      <c r="AWQ14" s="356"/>
      <c r="AWR14" s="356"/>
      <c r="AWS14" s="356"/>
      <c r="AWT14" s="356"/>
      <c r="AWU14" s="356"/>
      <c r="AWV14" s="356"/>
      <c r="AWW14" s="356"/>
      <c r="AWX14" s="356"/>
      <c r="AWY14" s="356"/>
      <c r="AWZ14" s="356"/>
      <c r="AXA14" s="356"/>
      <c r="AXB14" s="356"/>
      <c r="AXC14" s="356"/>
      <c r="AXD14" s="356"/>
      <c r="AXE14" s="356"/>
      <c r="AXF14" s="356"/>
      <c r="AXG14" s="356"/>
      <c r="AXH14" s="356"/>
      <c r="AXI14" s="356"/>
      <c r="AXJ14" s="356"/>
      <c r="AXK14" s="356"/>
      <c r="AXL14" s="356"/>
      <c r="AXM14" s="356"/>
      <c r="AXN14" s="356"/>
      <c r="AXO14" s="356"/>
      <c r="AXP14" s="356"/>
      <c r="AXQ14" s="356"/>
      <c r="AXR14" s="356"/>
      <c r="AXS14" s="356"/>
      <c r="AXT14" s="356"/>
      <c r="AXU14" s="356"/>
      <c r="AXV14" s="356"/>
      <c r="AXW14" s="356"/>
      <c r="AXX14" s="356"/>
      <c r="AXY14" s="356"/>
      <c r="AXZ14" s="356"/>
      <c r="AYA14" s="356"/>
      <c r="AYB14" s="356"/>
      <c r="AYC14" s="356"/>
      <c r="AYD14" s="356"/>
      <c r="AYE14" s="356"/>
      <c r="AYF14" s="356"/>
      <c r="AYG14" s="356"/>
      <c r="AYH14" s="356"/>
      <c r="AYI14" s="356"/>
      <c r="AYJ14" s="356"/>
      <c r="AYK14" s="356"/>
      <c r="AYL14" s="356"/>
      <c r="AYM14" s="356"/>
      <c r="AYN14" s="356"/>
      <c r="AYO14" s="356"/>
      <c r="AYP14" s="356"/>
      <c r="AYQ14" s="356"/>
      <c r="AYR14" s="356"/>
      <c r="AYS14" s="356"/>
      <c r="AYT14" s="356"/>
      <c r="AYU14" s="356"/>
      <c r="AYV14" s="356"/>
      <c r="AYW14" s="356"/>
      <c r="AYX14" s="356"/>
      <c r="AYY14" s="356"/>
      <c r="AYZ14" s="356"/>
      <c r="AZA14" s="356"/>
      <c r="AZB14" s="356"/>
      <c r="AZC14" s="356"/>
      <c r="AZD14" s="356"/>
      <c r="AZE14" s="356"/>
      <c r="AZF14" s="356"/>
      <c r="AZG14" s="356"/>
      <c r="AZH14" s="356"/>
      <c r="AZI14" s="356"/>
      <c r="AZJ14" s="356"/>
      <c r="AZK14" s="356"/>
      <c r="AZL14" s="356"/>
      <c r="AZM14" s="356"/>
      <c r="AZN14" s="356"/>
      <c r="AZO14" s="356"/>
      <c r="AZP14" s="356"/>
      <c r="AZQ14" s="356"/>
      <c r="AZR14" s="356"/>
      <c r="AZS14" s="356"/>
      <c r="AZT14" s="356"/>
      <c r="AZU14" s="356"/>
      <c r="AZV14" s="356"/>
      <c r="AZW14" s="356"/>
      <c r="AZX14" s="356"/>
      <c r="AZY14" s="356"/>
      <c r="AZZ14" s="356"/>
      <c r="BAA14" s="356"/>
      <c r="BAB14" s="356"/>
      <c r="BAC14" s="356"/>
      <c r="BAD14" s="356"/>
      <c r="BAE14" s="356"/>
      <c r="BAF14" s="356"/>
      <c r="BAG14" s="356"/>
      <c r="BAH14" s="356"/>
      <c r="BAI14" s="356"/>
      <c r="BAJ14" s="356"/>
      <c r="BAK14" s="356"/>
      <c r="BAL14" s="356"/>
      <c r="BAM14" s="356"/>
      <c r="BAN14" s="356"/>
      <c r="BAO14" s="356"/>
      <c r="BAP14" s="356"/>
      <c r="BAQ14" s="356"/>
      <c r="BAR14" s="356"/>
      <c r="BAS14" s="356"/>
      <c r="BAT14" s="356"/>
      <c r="BAU14" s="356"/>
      <c r="BAV14" s="356"/>
      <c r="BAW14" s="356"/>
      <c r="BAX14" s="356"/>
      <c r="BAY14" s="356"/>
      <c r="BAZ14" s="356"/>
      <c r="BBA14" s="356"/>
      <c r="BBB14" s="356"/>
      <c r="BBC14" s="356"/>
      <c r="BBD14" s="356"/>
      <c r="BBE14" s="356"/>
      <c r="BBF14" s="356"/>
      <c r="BBG14" s="356"/>
      <c r="BBH14" s="356"/>
      <c r="BBI14" s="356"/>
      <c r="BBJ14" s="356"/>
      <c r="BBK14" s="356"/>
      <c r="BBL14" s="356"/>
      <c r="BBM14" s="356"/>
      <c r="BBN14" s="356"/>
      <c r="BBO14" s="356"/>
      <c r="BBP14" s="356"/>
      <c r="BBQ14" s="356"/>
      <c r="BBR14" s="356"/>
      <c r="BBS14" s="356"/>
      <c r="BBT14" s="356"/>
      <c r="BBU14" s="356"/>
      <c r="BBV14" s="356"/>
      <c r="BBW14" s="356"/>
      <c r="BBX14" s="356"/>
      <c r="BBY14" s="356"/>
      <c r="BBZ14" s="356"/>
      <c r="BCA14" s="356"/>
      <c r="BCB14" s="356"/>
      <c r="BCC14" s="356"/>
      <c r="BCD14" s="356"/>
      <c r="BCE14" s="356"/>
      <c r="BCF14" s="356"/>
      <c r="BCG14" s="356"/>
      <c r="BCH14" s="356"/>
      <c r="BCI14" s="356"/>
      <c r="BCJ14" s="356"/>
      <c r="BCK14" s="356"/>
      <c r="BCL14" s="356"/>
      <c r="BCM14" s="356"/>
      <c r="BCN14" s="356"/>
      <c r="BCO14" s="356"/>
      <c r="BCP14" s="356"/>
      <c r="BCQ14" s="356"/>
      <c r="BCR14" s="356"/>
      <c r="BCS14" s="356"/>
      <c r="BCT14" s="356"/>
      <c r="BCU14" s="356"/>
      <c r="BCV14" s="356"/>
      <c r="BCW14" s="356"/>
      <c r="BCX14" s="356"/>
      <c r="BCY14" s="356"/>
      <c r="BCZ14" s="356"/>
      <c r="BDA14" s="356"/>
      <c r="BDB14" s="356"/>
      <c r="BDC14" s="356"/>
      <c r="BDD14" s="356"/>
      <c r="BDE14" s="356"/>
      <c r="BDF14" s="356"/>
      <c r="BDG14" s="356"/>
      <c r="BDH14" s="356"/>
      <c r="BDI14" s="356"/>
      <c r="BDJ14" s="356"/>
      <c r="BDK14" s="356"/>
      <c r="BDL14" s="356"/>
      <c r="BDM14" s="356"/>
      <c r="BDN14" s="356"/>
      <c r="BDO14" s="356"/>
      <c r="BDP14" s="356"/>
      <c r="BDQ14" s="356"/>
      <c r="BDR14" s="356"/>
      <c r="BDS14" s="356"/>
      <c r="BDT14" s="356"/>
      <c r="BDU14" s="356"/>
      <c r="BDV14" s="356"/>
      <c r="BDW14" s="356"/>
      <c r="BDX14" s="356"/>
      <c r="BDY14" s="356"/>
      <c r="BDZ14" s="356"/>
      <c r="BEA14" s="356"/>
      <c r="BEB14" s="356"/>
      <c r="BEC14" s="356"/>
      <c r="BED14" s="356"/>
      <c r="BEE14" s="356"/>
      <c r="BEF14" s="356"/>
      <c r="BEG14" s="356"/>
      <c r="BEH14" s="356"/>
      <c r="BEI14" s="356"/>
      <c r="BEJ14" s="356"/>
      <c r="BEK14" s="356"/>
      <c r="BEL14" s="356"/>
      <c r="BEM14" s="356"/>
      <c r="BEN14" s="356"/>
      <c r="BEO14" s="356"/>
      <c r="BEP14" s="356"/>
      <c r="BEQ14" s="356"/>
      <c r="BER14" s="356"/>
      <c r="BES14" s="356"/>
      <c r="BET14" s="356"/>
      <c r="BEU14" s="356"/>
      <c r="BEV14" s="356"/>
      <c r="BEW14" s="356"/>
      <c r="BEX14" s="356"/>
      <c r="BEY14" s="356"/>
      <c r="BEZ14" s="356"/>
      <c r="BFA14" s="356"/>
      <c r="BFB14" s="356"/>
      <c r="BFC14" s="356"/>
      <c r="BFD14" s="356"/>
      <c r="BFE14" s="356"/>
      <c r="BFF14" s="356"/>
      <c r="BFG14" s="356"/>
      <c r="BFH14" s="356"/>
      <c r="BFI14" s="356"/>
      <c r="BFJ14" s="356"/>
      <c r="BFK14" s="356"/>
      <c r="BFL14" s="356"/>
      <c r="BFM14" s="356"/>
      <c r="BFN14" s="356"/>
      <c r="BFO14" s="356"/>
      <c r="BFP14" s="356"/>
      <c r="BFQ14" s="356"/>
      <c r="BFR14" s="356"/>
      <c r="BFS14" s="356"/>
      <c r="BFT14" s="356"/>
      <c r="BFU14" s="356"/>
      <c r="BFV14" s="356"/>
      <c r="BFW14" s="356"/>
      <c r="BFX14" s="356"/>
      <c r="BFY14" s="356"/>
      <c r="BFZ14" s="356"/>
      <c r="BGA14" s="356"/>
      <c r="BGB14" s="356"/>
      <c r="BGC14" s="356"/>
      <c r="BGD14" s="356"/>
      <c r="BGE14" s="356"/>
      <c r="BGF14" s="356"/>
      <c r="BGG14" s="356"/>
      <c r="BGH14" s="356"/>
      <c r="BGI14" s="356"/>
      <c r="BGJ14" s="356"/>
      <c r="BGK14" s="356"/>
      <c r="BGL14" s="356"/>
      <c r="BGM14" s="356"/>
      <c r="BGN14" s="356"/>
      <c r="BGO14" s="356"/>
      <c r="BGP14" s="356"/>
      <c r="BGQ14" s="356"/>
      <c r="BGR14" s="356"/>
      <c r="BGS14" s="356"/>
      <c r="BGT14" s="356"/>
      <c r="BGU14" s="356"/>
      <c r="BGV14" s="356"/>
      <c r="BGW14" s="356"/>
      <c r="BGX14" s="356"/>
      <c r="BGY14" s="356"/>
      <c r="BGZ14" s="356"/>
      <c r="BHA14" s="356"/>
      <c r="BHB14" s="356"/>
      <c r="BHC14" s="356"/>
      <c r="BHD14" s="356"/>
      <c r="BHE14" s="356"/>
      <c r="BHF14" s="356"/>
      <c r="BHG14" s="356"/>
      <c r="BHH14" s="356"/>
      <c r="BHI14" s="356"/>
      <c r="BHJ14" s="356"/>
      <c r="BHK14" s="356"/>
      <c r="BHL14" s="356"/>
      <c r="BHM14" s="356"/>
      <c r="BHN14" s="356"/>
      <c r="BHO14" s="356"/>
      <c r="BHP14" s="356"/>
      <c r="BHQ14" s="356"/>
      <c r="BHR14" s="356"/>
      <c r="BHS14" s="356"/>
      <c r="BHT14" s="356"/>
      <c r="BHU14" s="356"/>
      <c r="BHV14" s="356"/>
      <c r="BHW14" s="356"/>
      <c r="BHX14" s="356"/>
      <c r="BHY14" s="356"/>
      <c r="BHZ14" s="356"/>
      <c r="BIA14" s="356"/>
      <c r="BIB14" s="356"/>
      <c r="BIC14" s="356"/>
      <c r="BID14" s="356"/>
      <c r="BIE14" s="356"/>
      <c r="BIF14" s="356"/>
      <c r="BIG14" s="356"/>
      <c r="BIH14" s="356"/>
      <c r="BII14" s="356"/>
      <c r="BIJ14" s="356"/>
      <c r="BIK14" s="356"/>
      <c r="BIL14" s="356"/>
      <c r="BIM14" s="356"/>
      <c r="BIN14" s="356"/>
      <c r="BIO14" s="356"/>
      <c r="BIP14" s="356"/>
      <c r="BIQ14" s="356"/>
      <c r="BIR14" s="356"/>
      <c r="BIS14" s="356"/>
      <c r="BIT14" s="356"/>
      <c r="BIU14" s="356"/>
      <c r="BIV14" s="356"/>
      <c r="BIW14" s="356"/>
      <c r="BIX14" s="356"/>
      <c r="BIY14" s="356"/>
      <c r="BIZ14" s="356"/>
      <c r="BJA14" s="356"/>
      <c r="BJB14" s="356"/>
      <c r="BJC14" s="356"/>
      <c r="BJD14" s="356"/>
      <c r="BJE14" s="356"/>
      <c r="BJF14" s="356"/>
      <c r="BJG14" s="356"/>
      <c r="BJH14" s="356"/>
      <c r="BJI14" s="356"/>
      <c r="BJJ14" s="356"/>
      <c r="BJK14" s="356"/>
      <c r="BJL14" s="356"/>
      <c r="BJM14" s="356"/>
      <c r="BJN14" s="356"/>
      <c r="BJO14" s="356"/>
      <c r="BJP14" s="356"/>
      <c r="BJQ14" s="356"/>
      <c r="BJR14" s="356"/>
      <c r="BJS14" s="356"/>
      <c r="BJT14" s="356"/>
      <c r="BJU14" s="356"/>
      <c r="BJV14" s="356"/>
      <c r="BJW14" s="356"/>
      <c r="BJX14" s="356"/>
      <c r="BJY14" s="356"/>
      <c r="BJZ14" s="356"/>
      <c r="BKA14" s="356"/>
      <c r="BKB14" s="356"/>
      <c r="BKC14" s="356"/>
      <c r="BKD14" s="356"/>
      <c r="BKE14" s="356"/>
      <c r="BKF14" s="356"/>
      <c r="BKG14" s="356"/>
      <c r="BKH14" s="356"/>
      <c r="BKI14" s="356"/>
      <c r="BKJ14" s="356"/>
      <c r="BKK14" s="356"/>
      <c r="BKL14" s="356"/>
      <c r="BKM14" s="356"/>
      <c r="BKN14" s="356"/>
      <c r="BKO14" s="356"/>
      <c r="BKP14" s="356"/>
      <c r="BKQ14" s="356"/>
      <c r="BKR14" s="356"/>
      <c r="BKS14" s="356"/>
      <c r="BKT14" s="356"/>
      <c r="BKU14" s="356"/>
      <c r="BKV14" s="356"/>
      <c r="BKW14" s="356"/>
      <c r="BKX14" s="356"/>
      <c r="BKY14" s="356"/>
      <c r="BKZ14" s="356"/>
      <c r="BLA14" s="356"/>
      <c r="BLB14" s="356"/>
      <c r="BLC14" s="356"/>
      <c r="BLD14" s="356"/>
      <c r="BLE14" s="356"/>
      <c r="BLF14" s="356"/>
      <c r="BLG14" s="356"/>
      <c r="BLH14" s="356"/>
      <c r="BLI14" s="356"/>
      <c r="BLJ14" s="356"/>
      <c r="BLK14" s="356"/>
      <c r="BLL14" s="356"/>
      <c r="BLM14" s="356"/>
      <c r="BLN14" s="356"/>
      <c r="BLO14" s="356"/>
      <c r="BLP14" s="356"/>
      <c r="BLQ14" s="356"/>
      <c r="BLR14" s="356"/>
      <c r="BLS14" s="356"/>
      <c r="BLT14" s="356"/>
      <c r="BLU14" s="356"/>
      <c r="BLV14" s="356"/>
      <c r="BLW14" s="356"/>
      <c r="BLX14" s="356"/>
      <c r="BLY14" s="356"/>
      <c r="BLZ14" s="356"/>
      <c r="BMA14" s="356"/>
      <c r="BMB14" s="356"/>
      <c r="BMC14" s="356"/>
      <c r="BMD14" s="356"/>
      <c r="BME14" s="356"/>
      <c r="BMF14" s="356"/>
      <c r="BMG14" s="356"/>
      <c r="BMH14" s="356"/>
      <c r="BMI14" s="356"/>
      <c r="BMJ14" s="356"/>
      <c r="BMK14" s="356"/>
      <c r="BML14" s="356"/>
      <c r="BMM14" s="356"/>
      <c r="BMN14" s="356"/>
      <c r="BMO14" s="356"/>
      <c r="BMP14" s="356"/>
      <c r="BMQ14" s="356"/>
      <c r="BMR14" s="356"/>
      <c r="BMS14" s="356"/>
      <c r="BMT14" s="356"/>
      <c r="BMU14" s="356"/>
      <c r="BMV14" s="356"/>
      <c r="BMW14" s="356"/>
      <c r="BMX14" s="356"/>
      <c r="BMY14" s="356"/>
      <c r="BMZ14" s="356"/>
      <c r="BNA14" s="356"/>
      <c r="BNB14" s="356"/>
      <c r="BNC14" s="356"/>
      <c r="BND14" s="356"/>
      <c r="BNE14" s="356"/>
      <c r="BNF14" s="356"/>
      <c r="BNG14" s="356"/>
      <c r="BNH14" s="356"/>
      <c r="BNI14" s="356"/>
      <c r="BNJ14" s="356"/>
      <c r="BNK14" s="356"/>
      <c r="BNL14" s="356"/>
      <c r="BNM14" s="356"/>
      <c r="BNN14" s="356"/>
      <c r="BNO14" s="356"/>
      <c r="BNP14" s="356"/>
      <c r="BNQ14" s="356"/>
      <c r="BNR14" s="356"/>
      <c r="BNS14" s="356"/>
      <c r="BNT14" s="356"/>
      <c r="BNU14" s="356"/>
      <c r="BNV14" s="356"/>
      <c r="BNW14" s="356"/>
      <c r="BNX14" s="356"/>
      <c r="BNY14" s="356"/>
      <c r="BNZ14" s="356"/>
      <c r="BOA14" s="356"/>
      <c r="BOB14" s="356"/>
      <c r="BOC14" s="356"/>
      <c r="BOD14" s="356"/>
      <c r="BOE14" s="356"/>
      <c r="BOF14" s="356"/>
      <c r="BOG14" s="356"/>
      <c r="BOH14" s="356"/>
      <c r="BOI14" s="356"/>
      <c r="BOJ14" s="356"/>
      <c r="BOK14" s="356"/>
      <c r="BOL14" s="356"/>
      <c r="BOM14" s="356"/>
      <c r="BON14" s="356"/>
      <c r="BOO14" s="356"/>
      <c r="BOP14" s="356"/>
      <c r="BOQ14" s="356"/>
      <c r="BOR14" s="356"/>
      <c r="BOS14" s="356"/>
      <c r="BOT14" s="356"/>
      <c r="BOU14" s="356"/>
      <c r="BOV14" s="356"/>
      <c r="BOW14" s="356"/>
      <c r="BOX14" s="356"/>
      <c r="BOY14" s="356"/>
      <c r="BOZ14" s="356"/>
      <c r="BPA14" s="356"/>
      <c r="BPB14" s="356"/>
      <c r="BPC14" s="356"/>
      <c r="BPD14" s="356"/>
      <c r="BPE14" s="356"/>
      <c r="BPF14" s="356"/>
      <c r="BPG14" s="356"/>
      <c r="BPH14" s="356"/>
      <c r="BPI14" s="356"/>
      <c r="BPJ14" s="356"/>
      <c r="BPK14" s="356"/>
      <c r="BPL14" s="356"/>
      <c r="BPM14" s="356"/>
      <c r="BPN14" s="356"/>
      <c r="BPO14" s="356"/>
      <c r="BPP14" s="356"/>
      <c r="BPQ14" s="356"/>
      <c r="BPR14" s="356"/>
      <c r="BPS14" s="356"/>
      <c r="BPT14" s="356"/>
      <c r="BPU14" s="356"/>
      <c r="BPV14" s="356"/>
      <c r="BPW14" s="356"/>
      <c r="BPX14" s="356"/>
      <c r="BPY14" s="356"/>
      <c r="BPZ14" s="356"/>
      <c r="BQA14" s="356"/>
      <c r="BQB14" s="356"/>
      <c r="BQC14" s="356"/>
      <c r="BQD14" s="356"/>
      <c r="BQE14" s="356"/>
      <c r="BQF14" s="356"/>
      <c r="BQG14" s="356"/>
      <c r="BQH14" s="356"/>
      <c r="BQI14" s="356"/>
      <c r="BQJ14" s="356"/>
      <c r="BQK14" s="356"/>
      <c r="BQL14" s="356"/>
      <c r="BQM14" s="356"/>
      <c r="BQN14" s="356"/>
      <c r="BQO14" s="356"/>
      <c r="BQP14" s="356"/>
      <c r="BQQ14" s="356"/>
      <c r="BQR14" s="356"/>
      <c r="BQS14" s="356"/>
      <c r="BQT14" s="356"/>
      <c r="BQU14" s="356"/>
      <c r="BQV14" s="356"/>
      <c r="BQW14" s="356"/>
      <c r="BQX14" s="356"/>
      <c r="BQY14" s="356"/>
      <c r="BQZ14" s="356"/>
      <c r="BRA14" s="356"/>
      <c r="BRB14" s="356"/>
      <c r="BRC14" s="356"/>
      <c r="BRD14" s="356"/>
      <c r="BRE14" s="356"/>
      <c r="BRF14" s="356"/>
      <c r="BRG14" s="356"/>
      <c r="BRH14" s="356"/>
      <c r="BRI14" s="356"/>
      <c r="BRJ14" s="356"/>
      <c r="BRK14" s="356"/>
      <c r="BRL14" s="356"/>
      <c r="BRM14" s="356"/>
      <c r="BRN14" s="356"/>
      <c r="BRO14" s="356"/>
      <c r="BRP14" s="356"/>
      <c r="BRQ14" s="356"/>
      <c r="BRR14" s="356"/>
      <c r="BRS14" s="356"/>
      <c r="BRT14" s="356"/>
      <c r="BRU14" s="356"/>
      <c r="BRV14" s="356"/>
      <c r="BRW14" s="356"/>
      <c r="BRX14" s="356"/>
      <c r="BRY14" s="356"/>
      <c r="BRZ14" s="356"/>
      <c r="BSA14" s="356"/>
      <c r="BSB14" s="356"/>
      <c r="BSC14" s="356"/>
      <c r="BSD14" s="356"/>
      <c r="BSE14" s="356"/>
      <c r="BSF14" s="356"/>
      <c r="BSG14" s="356"/>
      <c r="BSH14" s="356"/>
      <c r="BSI14" s="356"/>
      <c r="BSJ14" s="356"/>
      <c r="BSK14" s="356"/>
      <c r="BSL14" s="356"/>
      <c r="BSM14" s="356"/>
      <c r="BSN14" s="356"/>
      <c r="BSO14" s="356"/>
      <c r="BSP14" s="356"/>
      <c r="BSQ14" s="356"/>
      <c r="BSR14" s="356"/>
      <c r="BSS14" s="356"/>
      <c r="BST14" s="356"/>
      <c r="BSU14" s="356"/>
      <c r="BSV14" s="356"/>
      <c r="BSW14" s="356"/>
      <c r="BSX14" s="356"/>
      <c r="BSY14" s="356"/>
      <c r="BSZ14" s="356"/>
      <c r="BTA14" s="356"/>
      <c r="BTB14" s="356"/>
      <c r="BTC14" s="356"/>
      <c r="BTD14" s="356"/>
      <c r="BTE14" s="356"/>
      <c r="BTF14" s="356"/>
      <c r="BTG14" s="356"/>
      <c r="BTH14" s="356"/>
      <c r="BTI14" s="356"/>
      <c r="BTJ14" s="356"/>
      <c r="BTK14" s="356"/>
      <c r="BTL14" s="356"/>
      <c r="BTM14" s="356"/>
      <c r="BTN14" s="356"/>
      <c r="BTO14" s="356"/>
      <c r="BTP14" s="356"/>
      <c r="BTQ14" s="356"/>
      <c r="BTR14" s="356"/>
      <c r="BTS14" s="356"/>
      <c r="BTT14" s="356"/>
      <c r="BTU14" s="356"/>
      <c r="BTV14" s="356"/>
      <c r="BTW14" s="356"/>
      <c r="BTX14" s="356"/>
      <c r="BTY14" s="356"/>
      <c r="BTZ14" s="356"/>
      <c r="BUA14" s="356"/>
      <c r="BUB14" s="356"/>
      <c r="BUC14" s="356"/>
      <c r="BUD14" s="356"/>
      <c r="BUE14" s="356"/>
      <c r="BUF14" s="356"/>
      <c r="BUG14" s="356"/>
      <c r="BUH14" s="356"/>
      <c r="BUI14" s="356"/>
      <c r="BUJ14" s="356"/>
      <c r="BUK14" s="356"/>
      <c r="BUL14" s="356"/>
      <c r="BUM14" s="356"/>
      <c r="BUN14" s="356"/>
      <c r="BUO14" s="356"/>
      <c r="BUP14" s="356"/>
      <c r="BUQ14" s="356"/>
      <c r="BUR14" s="356"/>
      <c r="BUS14" s="356"/>
      <c r="BUT14" s="356"/>
      <c r="BUU14" s="356"/>
      <c r="BUV14" s="356"/>
      <c r="BUW14" s="356"/>
      <c r="BUX14" s="356"/>
      <c r="BUY14" s="356"/>
      <c r="BUZ14" s="356"/>
      <c r="BVA14" s="356"/>
      <c r="BVB14" s="356"/>
      <c r="BVC14" s="356"/>
      <c r="BVD14" s="356"/>
      <c r="BVE14" s="356"/>
      <c r="BVF14" s="356"/>
      <c r="BVG14" s="356"/>
      <c r="BVH14" s="356"/>
      <c r="BVI14" s="356"/>
      <c r="BVJ14" s="356"/>
      <c r="BVK14" s="356"/>
      <c r="BVL14" s="356"/>
      <c r="BVM14" s="356"/>
      <c r="BVN14" s="356"/>
      <c r="BVO14" s="356"/>
      <c r="BVP14" s="356"/>
      <c r="BVQ14" s="356"/>
      <c r="BVR14" s="356"/>
      <c r="BVS14" s="356"/>
      <c r="BVT14" s="356"/>
      <c r="BVU14" s="356"/>
      <c r="BVV14" s="356"/>
      <c r="BVW14" s="356"/>
      <c r="BVX14" s="356"/>
      <c r="BVY14" s="356"/>
      <c r="BVZ14" s="356"/>
      <c r="BWA14" s="356"/>
      <c r="BWB14" s="356"/>
      <c r="BWC14" s="356"/>
      <c r="BWD14" s="356"/>
      <c r="BWE14" s="356"/>
      <c r="BWF14" s="356"/>
      <c r="BWG14" s="356"/>
      <c r="BWH14" s="356"/>
      <c r="BWI14" s="356"/>
      <c r="BWJ14" s="356"/>
      <c r="BWK14" s="356"/>
      <c r="BWL14" s="356"/>
      <c r="BWM14" s="356"/>
      <c r="BWN14" s="356"/>
      <c r="BWO14" s="356"/>
      <c r="BWP14" s="356"/>
      <c r="BWQ14" s="356"/>
      <c r="BWR14" s="356"/>
      <c r="BWS14" s="356"/>
      <c r="BWT14" s="356"/>
      <c r="BWU14" s="356"/>
      <c r="BWV14" s="356"/>
      <c r="BWW14" s="356"/>
      <c r="BWX14" s="356"/>
      <c r="BWY14" s="356"/>
      <c r="BWZ14" s="356"/>
      <c r="BXA14" s="356"/>
      <c r="BXB14" s="356"/>
      <c r="BXC14" s="356"/>
      <c r="BXD14" s="356"/>
      <c r="BXE14" s="356"/>
      <c r="BXF14" s="356"/>
      <c r="BXG14" s="356"/>
      <c r="BXH14" s="356"/>
      <c r="BXI14" s="356"/>
      <c r="BXJ14" s="356"/>
      <c r="BXK14" s="356"/>
      <c r="BXL14" s="356"/>
      <c r="BXM14" s="356"/>
      <c r="BXN14" s="356"/>
      <c r="BXO14" s="356"/>
      <c r="BXP14" s="356"/>
      <c r="BXQ14" s="356"/>
      <c r="BXR14" s="356"/>
      <c r="BXS14" s="356"/>
      <c r="BXT14" s="356"/>
      <c r="BXU14" s="356"/>
      <c r="BXV14" s="356"/>
      <c r="BXW14" s="356"/>
      <c r="BXX14" s="356"/>
      <c r="BXY14" s="356"/>
      <c r="BXZ14" s="356"/>
      <c r="BYA14" s="356"/>
      <c r="BYB14" s="356"/>
      <c r="BYC14" s="356"/>
      <c r="BYD14" s="356"/>
      <c r="BYE14" s="356"/>
      <c r="BYF14" s="356"/>
      <c r="BYG14" s="356"/>
      <c r="BYH14" s="356"/>
      <c r="BYI14" s="356"/>
      <c r="BYJ14" s="356"/>
      <c r="BYK14" s="356"/>
      <c r="BYL14" s="356"/>
      <c r="BYM14" s="356"/>
      <c r="BYN14" s="356"/>
      <c r="BYO14" s="356"/>
      <c r="BYP14" s="356"/>
      <c r="BYQ14" s="356"/>
      <c r="BYR14" s="356"/>
      <c r="BYS14" s="356"/>
      <c r="BYT14" s="356"/>
      <c r="BYU14" s="356"/>
      <c r="BYV14" s="356"/>
      <c r="BYW14" s="356"/>
      <c r="BYX14" s="356"/>
      <c r="BYY14" s="356"/>
      <c r="BYZ14" s="356"/>
      <c r="BZA14" s="356"/>
      <c r="BZB14" s="356"/>
      <c r="BZC14" s="356"/>
      <c r="BZD14" s="356"/>
      <c r="BZE14" s="356"/>
      <c r="BZF14" s="356"/>
      <c r="BZG14" s="356"/>
      <c r="BZH14" s="356"/>
      <c r="BZI14" s="356"/>
      <c r="BZJ14" s="356"/>
      <c r="BZK14" s="356"/>
      <c r="BZL14" s="356"/>
      <c r="BZM14" s="356"/>
      <c r="BZN14" s="356"/>
      <c r="BZO14" s="356"/>
      <c r="BZP14" s="356"/>
      <c r="BZQ14" s="356"/>
      <c r="BZR14" s="356"/>
      <c r="BZS14" s="356"/>
      <c r="BZT14" s="356"/>
      <c r="BZU14" s="356"/>
      <c r="BZV14" s="356"/>
      <c r="BZW14" s="356"/>
      <c r="BZX14" s="356"/>
      <c r="BZY14" s="356"/>
      <c r="BZZ14" s="356"/>
      <c r="CAA14" s="356"/>
      <c r="CAB14" s="356"/>
      <c r="CAC14" s="356"/>
      <c r="CAD14" s="356"/>
      <c r="CAE14" s="356"/>
      <c r="CAF14" s="356"/>
      <c r="CAG14" s="356"/>
      <c r="CAH14" s="356"/>
      <c r="CAI14" s="356"/>
      <c r="CAJ14" s="356"/>
      <c r="CAK14" s="356"/>
      <c r="CAL14" s="356"/>
      <c r="CAM14" s="356"/>
      <c r="CAN14" s="356"/>
      <c r="CAO14" s="356"/>
      <c r="CAP14" s="356"/>
      <c r="CAQ14" s="356"/>
      <c r="CAR14" s="356"/>
      <c r="CAS14" s="356"/>
      <c r="CAT14" s="356"/>
      <c r="CAU14" s="356"/>
      <c r="CAV14" s="356"/>
      <c r="CAW14" s="356"/>
      <c r="CAX14" s="356"/>
      <c r="CAY14" s="356"/>
      <c r="CAZ14" s="356"/>
      <c r="CBA14" s="356"/>
      <c r="CBB14" s="356"/>
      <c r="CBC14" s="356"/>
      <c r="CBD14" s="356"/>
      <c r="CBE14" s="356"/>
      <c r="CBF14" s="356"/>
      <c r="CBG14" s="356"/>
      <c r="CBH14" s="356"/>
      <c r="CBI14" s="356"/>
      <c r="CBJ14" s="356"/>
      <c r="CBK14" s="356"/>
      <c r="CBL14" s="356"/>
      <c r="CBM14" s="356"/>
      <c r="CBN14" s="356"/>
      <c r="CBO14" s="356"/>
      <c r="CBP14" s="356"/>
      <c r="CBQ14" s="356"/>
      <c r="CBR14" s="356"/>
      <c r="CBS14" s="356"/>
      <c r="CBT14" s="356"/>
      <c r="CBU14" s="356"/>
      <c r="CBV14" s="356"/>
      <c r="CBW14" s="356"/>
      <c r="CBX14" s="356"/>
      <c r="CBY14" s="356"/>
      <c r="CBZ14" s="356"/>
      <c r="CCA14" s="356"/>
      <c r="CCB14" s="356"/>
      <c r="CCC14" s="356"/>
      <c r="CCD14" s="356"/>
      <c r="CCE14" s="356"/>
      <c r="CCF14" s="356"/>
      <c r="CCG14" s="356"/>
      <c r="CCH14" s="356"/>
      <c r="CCI14" s="356"/>
      <c r="CCJ14" s="356"/>
      <c r="CCK14" s="356"/>
      <c r="CCL14" s="356"/>
      <c r="CCM14" s="356"/>
      <c r="CCN14" s="356"/>
      <c r="CCO14" s="356"/>
      <c r="CCP14" s="356"/>
      <c r="CCQ14" s="356"/>
      <c r="CCR14" s="356"/>
      <c r="CCS14" s="356"/>
      <c r="CCT14" s="356"/>
      <c r="CCU14" s="356"/>
      <c r="CCV14" s="356"/>
      <c r="CCW14" s="356"/>
      <c r="CCX14" s="356"/>
      <c r="CCY14" s="356"/>
      <c r="CCZ14" s="356"/>
      <c r="CDA14" s="356"/>
      <c r="CDB14" s="356"/>
      <c r="CDC14" s="356"/>
      <c r="CDD14" s="356"/>
      <c r="CDE14" s="356"/>
      <c r="CDF14" s="356"/>
      <c r="CDG14" s="356"/>
      <c r="CDH14" s="356"/>
      <c r="CDI14" s="356"/>
      <c r="CDJ14" s="356"/>
      <c r="CDK14" s="356"/>
      <c r="CDL14" s="356"/>
      <c r="CDM14" s="356"/>
      <c r="CDN14" s="356"/>
      <c r="CDO14" s="356"/>
      <c r="CDP14" s="356"/>
      <c r="CDQ14" s="356"/>
      <c r="CDR14" s="356"/>
      <c r="CDS14" s="356"/>
      <c r="CDT14" s="356"/>
      <c r="CDU14" s="356"/>
      <c r="CDV14" s="356"/>
      <c r="CDW14" s="356"/>
      <c r="CDX14" s="356"/>
      <c r="CDY14" s="356"/>
      <c r="CDZ14" s="356"/>
      <c r="CEA14" s="356"/>
      <c r="CEB14" s="356"/>
      <c r="CEC14" s="356"/>
      <c r="CED14" s="356"/>
      <c r="CEE14" s="356"/>
      <c r="CEF14" s="356"/>
      <c r="CEG14" s="356"/>
      <c r="CEH14" s="356"/>
      <c r="CEI14" s="356"/>
      <c r="CEJ14" s="356"/>
      <c r="CEK14" s="356"/>
      <c r="CEL14" s="356"/>
      <c r="CEM14" s="356"/>
      <c r="CEN14" s="356"/>
      <c r="CEO14" s="356"/>
      <c r="CEP14" s="356"/>
      <c r="CEQ14" s="356"/>
      <c r="CER14" s="356"/>
      <c r="CES14" s="356"/>
      <c r="CET14" s="356"/>
      <c r="CEU14" s="356"/>
      <c r="CEV14" s="356"/>
      <c r="CEW14" s="356"/>
      <c r="CEX14" s="356"/>
      <c r="CEY14" s="356"/>
      <c r="CEZ14" s="356"/>
      <c r="CFA14" s="356"/>
      <c r="CFB14" s="356"/>
      <c r="CFC14" s="356"/>
      <c r="CFD14" s="356"/>
      <c r="CFE14" s="356"/>
      <c r="CFF14" s="356"/>
      <c r="CFG14" s="356"/>
      <c r="CFH14" s="356"/>
      <c r="CFI14" s="356"/>
      <c r="CFJ14" s="356"/>
      <c r="CFK14" s="356"/>
      <c r="CFL14" s="356"/>
      <c r="CFM14" s="356"/>
      <c r="CFN14" s="356"/>
      <c r="CFO14" s="356"/>
      <c r="CFP14" s="356"/>
      <c r="CFQ14" s="356"/>
      <c r="CFR14" s="356"/>
      <c r="CFS14" s="356"/>
      <c r="CFT14" s="356"/>
      <c r="CFU14" s="356"/>
      <c r="CFV14" s="356"/>
      <c r="CFW14" s="356"/>
      <c r="CFX14" s="356"/>
      <c r="CFY14" s="356"/>
      <c r="CFZ14" s="356"/>
      <c r="CGA14" s="356"/>
      <c r="CGB14" s="356"/>
      <c r="CGC14" s="356"/>
      <c r="CGD14" s="356"/>
      <c r="CGE14" s="356"/>
      <c r="CGF14" s="356"/>
      <c r="CGG14" s="356"/>
      <c r="CGH14" s="356"/>
      <c r="CGI14" s="356"/>
      <c r="CGJ14" s="356"/>
      <c r="CGK14" s="356"/>
      <c r="CGL14" s="356"/>
      <c r="CGM14" s="356"/>
      <c r="CGN14" s="356"/>
      <c r="CGO14" s="356"/>
      <c r="CGP14" s="356"/>
      <c r="CGQ14" s="356"/>
      <c r="CGR14" s="356"/>
      <c r="CGS14" s="356"/>
      <c r="CGT14" s="356"/>
      <c r="CGU14" s="356"/>
      <c r="CGV14" s="356"/>
      <c r="CGW14" s="356"/>
      <c r="CGX14" s="356"/>
      <c r="CGY14" s="356"/>
      <c r="CGZ14" s="356"/>
      <c r="CHA14" s="356"/>
      <c r="CHB14" s="356"/>
      <c r="CHC14" s="356"/>
      <c r="CHD14" s="356"/>
      <c r="CHE14" s="356"/>
      <c r="CHF14" s="356"/>
      <c r="CHG14" s="356"/>
      <c r="CHH14" s="356"/>
      <c r="CHI14" s="356"/>
      <c r="CHJ14" s="356"/>
      <c r="CHK14" s="356"/>
      <c r="CHL14" s="356"/>
      <c r="CHM14" s="356"/>
      <c r="CHN14" s="356"/>
      <c r="CHO14" s="356"/>
      <c r="CHP14" s="356"/>
      <c r="CHQ14" s="356"/>
      <c r="CHR14" s="356"/>
      <c r="CHS14" s="356"/>
      <c r="CHT14" s="356"/>
      <c r="CHU14" s="356"/>
      <c r="CHV14" s="356"/>
      <c r="CHW14" s="356"/>
      <c r="CHX14" s="356"/>
      <c r="CHY14" s="356"/>
      <c r="CHZ14" s="356"/>
      <c r="CIA14" s="356"/>
      <c r="CIB14" s="356"/>
      <c r="CIC14" s="356"/>
      <c r="CID14" s="356"/>
      <c r="CIE14" s="356"/>
      <c r="CIF14" s="356"/>
      <c r="CIG14" s="356"/>
      <c r="CIH14" s="356"/>
      <c r="CII14" s="356"/>
      <c r="CIJ14" s="356"/>
      <c r="CIK14" s="356"/>
      <c r="CIL14" s="356"/>
      <c r="CIM14" s="356"/>
      <c r="CIN14" s="356"/>
      <c r="CIO14" s="356"/>
      <c r="CIP14" s="356"/>
      <c r="CIQ14" s="356"/>
      <c r="CIR14" s="356"/>
      <c r="CIS14" s="356"/>
      <c r="CIT14" s="356"/>
      <c r="CIU14" s="356"/>
      <c r="CIV14" s="356"/>
      <c r="CIW14" s="356"/>
      <c r="CIX14" s="356"/>
      <c r="CIY14" s="356"/>
      <c r="CIZ14" s="356"/>
      <c r="CJA14" s="356"/>
      <c r="CJB14" s="356"/>
      <c r="CJC14" s="356"/>
      <c r="CJD14" s="356"/>
      <c r="CJE14" s="356"/>
      <c r="CJF14" s="356"/>
      <c r="CJG14" s="356"/>
      <c r="CJH14" s="356"/>
      <c r="CJI14" s="356"/>
      <c r="CJJ14" s="356"/>
      <c r="CJK14" s="356"/>
      <c r="CJL14" s="356"/>
      <c r="CJM14" s="356"/>
      <c r="CJN14" s="356"/>
      <c r="CJO14" s="356"/>
      <c r="CJP14" s="356"/>
      <c r="CJQ14" s="356"/>
      <c r="CJR14" s="356"/>
      <c r="CJS14" s="356"/>
      <c r="CJT14" s="356"/>
      <c r="CJU14" s="356"/>
      <c r="CJV14" s="356"/>
      <c r="CJW14" s="356"/>
      <c r="CJX14" s="356"/>
      <c r="CJY14" s="356"/>
      <c r="CJZ14" s="356"/>
      <c r="CKA14" s="356"/>
      <c r="CKB14" s="356"/>
      <c r="CKC14" s="356"/>
      <c r="CKD14" s="356"/>
      <c r="CKE14" s="356"/>
      <c r="CKF14" s="356"/>
      <c r="CKG14" s="356"/>
      <c r="CKH14" s="356"/>
      <c r="CKI14" s="356"/>
      <c r="CKJ14" s="356"/>
      <c r="CKK14" s="356"/>
      <c r="CKL14" s="356"/>
      <c r="CKM14" s="356"/>
      <c r="CKN14" s="356"/>
      <c r="CKO14" s="356"/>
      <c r="CKP14" s="356"/>
      <c r="CKQ14" s="356"/>
      <c r="CKR14" s="356"/>
      <c r="CKS14" s="356"/>
      <c r="CKT14" s="356"/>
      <c r="CKU14" s="356"/>
      <c r="CKV14" s="356"/>
      <c r="CKW14" s="356"/>
      <c r="CKX14" s="356"/>
      <c r="CKY14" s="356"/>
      <c r="CKZ14" s="356"/>
      <c r="CLA14" s="356"/>
      <c r="CLB14" s="356"/>
      <c r="CLC14" s="356"/>
      <c r="CLD14" s="356"/>
      <c r="CLE14" s="356"/>
      <c r="CLF14" s="356"/>
      <c r="CLG14" s="356"/>
      <c r="CLH14" s="356"/>
      <c r="CLI14" s="356"/>
      <c r="CLJ14" s="356"/>
      <c r="CLK14" s="356"/>
      <c r="CLL14" s="356"/>
      <c r="CLM14" s="356"/>
      <c r="CLN14" s="356"/>
      <c r="CLO14" s="356"/>
      <c r="CLP14" s="356"/>
      <c r="CLQ14" s="356"/>
      <c r="CLR14" s="356"/>
      <c r="CLS14" s="356"/>
      <c r="CLT14" s="356"/>
      <c r="CLU14" s="356"/>
      <c r="CLV14" s="356"/>
      <c r="CLW14" s="356"/>
      <c r="CLX14" s="356"/>
      <c r="CLY14" s="356"/>
      <c r="CLZ14" s="356"/>
      <c r="CMA14" s="356"/>
      <c r="CMB14" s="356"/>
      <c r="CMC14" s="356"/>
      <c r="CMD14" s="356"/>
      <c r="CME14" s="356"/>
      <c r="CMF14" s="356"/>
      <c r="CMG14" s="356"/>
      <c r="CMH14" s="356"/>
      <c r="CMI14" s="356"/>
      <c r="CMJ14" s="356"/>
      <c r="CMK14" s="356"/>
      <c r="CML14" s="356"/>
      <c r="CMM14" s="356"/>
      <c r="CMN14" s="356"/>
      <c r="CMO14" s="356"/>
      <c r="CMP14" s="356"/>
      <c r="CMQ14" s="356"/>
      <c r="CMR14" s="356"/>
      <c r="CMS14" s="356"/>
      <c r="CMT14" s="356"/>
      <c r="CMU14" s="356"/>
      <c r="CMV14" s="356"/>
      <c r="CMW14" s="356"/>
      <c r="CMX14" s="356"/>
      <c r="CMY14" s="356"/>
      <c r="CMZ14" s="356"/>
      <c r="CNA14" s="356"/>
      <c r="CNB14" s="356"/>
      <c r="CNC14" s="356"/>
      <c r="CND14" s="356"/>
      <c r="CNE14" s="356"/>
      <c r="CNF14" s="356"/>
      <c r="CNG14" s="356"/>
      <c r="CNH14" s="356"/>
      <c r="CNI14" s="356"/>
      <c r="CNJ14" s="356"/>
      <c r="CNK14" s="356"/>
      <c r="CNL14" s="356"/>
      <c r="CNM14" s="356"/>
      <c r="CNN14" s="356"/>
      <c r="CNO14" s="356"/>
      <c r="CNP14" s="356"/>
      <c r="CNQ14" s="356"/>
      <c r="CNR14" s="356"/>
      <c r="CNS14" s="356"/>
      <c r="CNT14" s="356"/>
      <c r="CNU14" s="356"/>
      <c r="CNV14" s="356"/>
      <c r="CNW14" s="356"/>
      <c r="CNX14" s="356"/>
      <c r="CNY14" s="356"/>
      <c r="CNZ14" s="356"/>
      <c r="COA14" s="356"/>
      <c r="COB14" s="356"/>
      <c r="COC14" s="356"/>
      <c r="COD14" s="356"/>
      <c r="COE14" s="356"/>
      <c r="COF14" s="356"/>
      <c r="COG14" s="356"/>
      <c r="COH14" s="356"/>
      <c r="COI14" s="356"/>
      <c r="COJ14" s="356"/>
      <c r="COK14" s="356"/>
      <c r="COL14" s="356"/>
      <c r="COM14" s="356"/>
      <c r="CON14" s="356"/>
      <c r="COO14" s="356"/>
      <c r="COP14" s="356"/>
      <c r="COQ14" s="356"/>
      <c r="COR14" s="356"/>
      <c r="COS14" s="356"/>
      <c r="COT14" s="356"/>
      <c r="COU14" s="356"/>
      <c r="COV14" s="356"/>
      <c r="COW14" s="356"/>
      <c r="COX14" s="356"/>
      <c r="COY14" s="356"/>
      <c r="COZ14" s="356"/>
      <c r="CPA14" s="356"/>
      <c r="CPB14" s="356"/>
      <c r="CPC14" s="356"/>
      <c r="CPD14" s="356"/>
      <c r="CPE14" s="356"/>
      <c r="CPF14" s="356"/>
      <c r="CPG14" s="356"/>
      <c r="CPH14" s="356"/>
      <c r="CPI14" s="356"/>
      <c r="CPJ14" s="356"/>
      <c r="CPK14" s="356"/>
      <c r="CPL14" s="356"/>
      <c r="CPM14" s="356"/>
      <c r="CPN14" s="356"/>
      <c r="CPO14" s="356"/>
      <c r="CPP14" s="356"/>
      <c r="CPQ14" s="356"/>
      <c r="CPR14" s="356"/>
      <c r="CPS14" s="356"/>
      <c r="CPT14" s="356"/>
      <c r="CPU14" s="356"/>
      <c r="CPV14" s="356"/>
      <c r="CPW14" s="356"/>
      <c r="CPX14" s="356"/>
      <c r="CPY14" s="356"/>
      <c r="CPZ14" s="356"/>
      <c r="CQA14" s="356"/>
      <c r="CQB14" s="356"/>
      <c r="CQC14" s="356"/>
      <c r="CQD14" s="356"/>
      <c r="CQE14" s="356"/>
      <c r="CQF14" s="356"/>
      <c r="CQG14" s="356"/>
      <c r="CQH14" s="356"/>
      <c r="CQI14" s="356"/>
      <c r="CQJ14" s="356"/>
      <c r="CQK14" s="356"/>
      <c r="CQL14" s="356"/>
      <c r="CQM14" s="356"/>
      <c r="CQN14" s="356"/>
      <c r="CQO14" s="356"/>
      <c r="CQP14" s="356"/>
      <c r="CQQ14" s="356"/>
      <c r="CQR14" s="356"/>
      <c r="CQS14" s="356"/>
      <c r="CQT14" s="356"/>
      <c r="CQU14" s="356"/>
      <c r="CQV14" s="356"/>
      <c r="CQW14" s="356"/>
      <c r="CQX14" s="356"/>
      <c r="CQY14" s="356"/>
      <c r="CQZ14" s="356"/>
      <c r="CRA14" s="356"/>
      <c r="CRB14" s="356"/>
      <c r="CRC14" s="356"/>
      <c r="CRD14" s="356"/>
      <c r="CRE14" s="356"/>
      <c r="CRF14" s="356"/>
      <c r="CRG14" s="356"/>
      <c r="CRH14" s="356"/>
      <c r="CRI14" s="356"/>
      <c r="CRJ14" s="356"/>
      <c r="CRK14" s="356"/>
      <c r="CRL14" s="356"/>
      <c r="CRM14" s="356"/>
      <c r="CRN14" s="356"/>
      <c r="CRO14" s="356"/>
      <c r="CRP14" s="356"/>
      <c r="CRQ14" s="356"/>
      <c r="CRR14" s="356"/>
      <c r="CRS14" s="356"/>
      <c r="CRT14" s="356"/>
      <c r="CRU14" s="356"/>
      <c r="CRV14" s="356"/>
      <c r="CRW14" s="356"/>
      <c r="CRX14" s="356"/>
      <c r="CRY14" s="356"/>
      <c r="CRZ14" s="356"/>
      <c r="CSA14" s="356"/>
      <c r="CSB14" s="356"/>
      <c r="CSC14" s="356"/>
      <c r="CSD14" s="356"/>
      <c r="CSE14" s="356"/>
      <c r="CSF14" s="356"/>
      <c r="CSG14" s="356"/>
      <c r="CSH14" s="356"/>
      <c r="CSI14" s="356"/>
      <c r="CSJ14" s="356"/>
      <c r="CSK14" s="356"/>
      <c r="CSL14" s="356"/>
      <c r="CSM14" s="356"/>
      <c r="CSN14" s="356"/>
      <c r="CSO14" s="356"/>
      <c r="CSP14" s="356"/>
      <c r="CSQ14" s="356"/>
      <c r="CSR14" s="356"/>
      <c r="CSS14" s="356"/>
      <c r="CST14" s="356"/>
      <c r="CSU14" s="356"/>
      <c r="CSV14" s="356"/>
      <c r="CSW14" s="356"/>
      <c r="CSX14" s="356"/>
      <c r="CSY14" s="356"/>
      <c r="CSZ14" s="356"/>
      <c r="CTA14" s="356"/>
      <c r="CTB14" s="356"/>
      <c r="CTC14" s="356"/>
      <c r="CTD14" s="356"/>
      <c r="CTE14" s="356"/>
      <c r="CTF14" s="356"/>
      <c r="CTG14" s="356"/>
      <c r="CTH14" s="356"/>
      <c r="CTI14" s="356"/>
      <c r="CTJ14" s="356"/>
      <c r="CTK14" s="356"/>
      <c r="CTL14" s="356"/>
      <c r="CTM14" s="356"/>
      <c r="CTN14" s="356"/>
      <c r="CTO14" s="356"/>
      <c r="CTP14" s="356"/>
      <c r="CTQ14" s="356"/>
      <c r="CTR14" s="356"/>
      <c r="CTS14" s="356"/>
      <c r="CTT14" s="356"/>
      <c r="CTU14" s="356"/>
      <c r="CTV14" s="356"/>
      <c r="CTW14" s="356"/>
      <c r="CTX14" s="356"/>
      <c r="CTY14" s="356"/>
      <c r="CTZ14" s="356"/>
      <c r="CUA14" s="356"/>
      <c r="CUB14" s="356"/>
      <c r="CUC14" s="356"/>
      <c r="CUD14" s="356"/>
      <c r="CUE14" s="356"/>
      <c r="CUF14" s="356"/>
      <c r="CUG14" s="356"/>
      <c r="CUH14" s="356"/>
      <c r="CUI14" s="356"/>
      <c r="CUJ14" s="356"/>
      <c r="CUK14" s="356"/>
      <c r="CUL14" s="356"/>
      <c r="CUM14" s="356"/>
      <c r="CUN14" s="356"/>
      <c r="CUO14" s="356"/>
      <c r="CUP14" s="356"/>
      <c r="CUQ14" s="356"/>
      <c r="CUR14" s="356"/>
      <c r="CUS14" s="356"/>
      <c r="CUT14" s="356"/>
      <c r="CUU14" s="356"/>
      <c r="CUV14" s="356"/>
      <c r="CUW14" s="356"/>
      <c r="CUX14" s="356"/>
      <c r="CUY14" s="356"/>
      <c r="CUZ14" s="356"/>
      <c r="CVA14" s="356"/>
      <c r="CVB14" s="356"/>
      <c r="CVC14" s="356"/>
      <c r="CVD14" s="356"/>
      <c r="CVE14" s="356"/>
      <c r="CVF14" s="356"/>
      <c r="CVG14" s="356"/>
      <c r="CVH14" s="356"/>
      <c r="CVI14" s="356"/>
      <c r="CVJ14" s="356"/>
      <c r="CVK14" s="356"/>
      <c r="CVL14" s="356"/>
      <c r="CVM14" s="356"/>
      <c r="CVN14" s="356"/>
      <c r="CVO14" s="356"/>
      <c r="CVP14" s="356"/>
      <c r="CVQ14" s="356"/>
      <c r="CVR14" s="356"/>
      <c r="CVS14" s="356"/>
      <c r="CVT14" s="356"/>
      <c r="CVU14" s="356"/>
      <c r="CVV14" s="356"/>
      <c r="CVW14" s="356"/>
      <c r="CVX14" s="356"/>
      <c r="CVY14" s="356"/>
      <c r="CVZ14" s="356"/>
      <c r="CWA14" s="356"/>
      <c r="CWB14" s="356"/>
      <c r="CWC14" s="356"/>
      <c r="CWD14" s="356"/>
      <c r="CWE14" s="356"/>
      <c r="CWF14" s="356"/>
      <c r="CWG14" s="356"/>
      <c r="CWH14" s="356"/>
      <c r="CWI14" s="356"/>
      <c r="CWJ14" s="356"/>
      <c r="CWK14" s="356"/>
      <c r="CWL14" s="356"/>
      <c r="CWM14" s="356"/>
      <c r="CWN14" s="356"/>
      <c r="CWO14" s="356"/>
      <c r="CWP14" s="356"/>
      <c r="CWQ14" s="356"/>
      <c r="CWR14" s="356"/>
      <c r="CWS14" s="356"/>
      <c r="CWT14" s="356"/>
      <c r="CWU14" s="356"/>
      <c r="CWV14" s="356"/>
      <c r="CWW14" s="356"/>
      <c r="CWX14" s="356"/>
      <c r="CWY14" s="356"/>
      <c r="CWZ14" s="356"/>
      <c r="CXA14" s="356"/>
      <c r="CXB14" s="356"/>
      <c r="CXC14" s="356"/>
      <c r="CXD14" s="356"/>
      <c r="CXE14" s="356"/>
      <c r="CXF14" s="356"/>
      <c r="CXG14" s="356"/>
      <c r="CXH14" s="356"/>
      <c r="CXI14" s="356"/>
      <c r="CXJ14" s="356"/>
      <c r="CXK14" s="356"/>
      <c r="CXL14" s="356"/>
      <c r="CXM14" s="356"/>
      <c r="CXN14" s="356"/>
      <c r="CXO14" s="356"/>
      <c r="CXP14" s="356"/>
      <c r="CXQ14" s="356"/>
      <c r="CXR14" s="356"/>
      <c r="CXS14" s="356"/>
      <c r="CXT14" s="356"/>
      <c r="CXU14" s="356"/>
      <c r="CXV14" s="356"/>
      <c r="CXW14" s="356"/>
      <c r="CXX14" s="356"/>
      <c r="CXY14" s="356"/>
      <c r="CXZ14" s="356"/>
      <c r="CYA14" s="356"/>
      <c r="CYB14" s="356"/>
      <c r="CYC14" s="356"/>
      <c r="CYD14" s="356"/>
      <c r="CYE14" s="356"/>
      <c r="CYF14" s="356"/>
      <c r="CYG14" s="356"/>
      <c r="CYH14" s="356"/>
      <c r="CYI14" s="356"/>
      <c r="CYJ14" s="356"/>
      <c r="CYK14" s="356"/>
      <c r="CYL14" s="356"/>
      <c r="CYM14" s="356"/>
      <c r="CYN14" s="356"/>
      <c r="CYO14" s="356"/>
      <c r="CYP14" s="356"/>
      <c r="CYQ14" s="356"/>
      <c r="CYR14" s="356"/>
      <c r="CYS14" s="356"/>
      <c r="CYT14" s="356"/>
      <c r="CYU14" s="356"/>
      <c r="CYV14" s="356"/>
      <c r="CYW14" s="356"/>
      <c r="CYX14" s="356"/>
      <c r="CYY14" s="356"/>
      <c r="CYZ14" s="356"/>
      <c r="CZA14" s="356"/>
      <c r="CZB14" s="356"/>
      <c r="CZC14" s="356"/>
      <c r="CZD14" s="356"/>
      <c r="CZE14" s="356"/>
      <c r="CZF14" s="356"/>
      <c r="CZG14" s="356"/>
      <c r="CZH14" s="356"/>
      <c r="CZI14" s="356"/>
      <c r="CZJ14" s="356"/>
      <c r="CZK14" s="356"/>
      <c r="CZL14" s="356"/>
      <c r="CZM14" s="356"/>
      <c r="CZN14" s="356"/>
      <c r="CZO14" s="356"/>
      <c r="CZP14" s="356"/>
      <c r="CZQ14" s="356"/>
      <c r="CZR14" s="356"/>
      <c r="CZS14" s="356"/>
      <c r="CZT14" s="356"/>
      <c r="CZU14" s="356"/>
      <c r="CZV14" s="356"/>
      <c r="CZW14" s="356"/>
      <c r="CZX14" s="356"/>
      <c r="CZY14" s="356"/>
      <c r="CZZ14" s="356"/>
      <c r="DAA14" s="356"/>
      <c r="DAB14" s="356"/>
      <c r="DAC14" s="356"/>
      <c r="DAD14" s="356"/>
      <c r="DAE14" s="356"/>
      <c r="DAF14" s="356"/>
      <c r="DAG14" s="356"/>
      <c r="DAH14" s="356"/>
      <c r="DAI14" s="356"/>
      <c r="DAJ14" s="356"/>
      <c r="DAK14" s="356"/>
      <c r="DAL14" s="356"/>
      <c r="DAM14" s="356"/>
      <c r="DAN14" s="356"/>
      <c r="DAO14" s="356"/>
      <c r="DAP14" s="356"/>
      <c r="DAQ14" s="356"/>
      <c r="DAR14" s="356"/>
      <c r="DAS14" s="356"/>
      <c r="DAT14" s="356"/>
      <c r="DAU14" s="356"/>
      <c r="DAV14" s="356"/>
      <c r="DAW14" s="356"/>
      <c r="DAX14" s="356"/>
      <c r="DAY14" s="356"/>
      <c r="DAZ14" s="356"/>
      <c r="DBA14" s="356"/>
      <c r="DBB14" s="356"/>
      <c r="DBC14" s="356"/>
      <c r="DBD14" s="356"/>
      <c r="DBE14" s="356"/>
      <c r="DBF14" s="356"/>
      <c r="DBG14" s="356"/>
      <c r="DBH14" s="356"/>
      <c r="DBI14" s="356"/>
      <c r="DBJ14" s="356"/>
      <c r="DBK14" s="356"/>
      <c r="DBL14" s="356"/>
      <c r="DBM14" s="356"/>
      <c r="DBN14" s="356"/>
      <c r="DBO14" s="356"/>
      <c r="DBP14" s="356"/>
      <c r="DBQ14" s="356"/>
      <c r="DBR14" s="356"/>
      <c r="DBS14" s="356"/>
      <c r="DBT14" s="356"/>
      <c r="DBU14" s="356"/>
      <c r="DBV14" s="356"/>
      <c r="DBW14" s="356"/>
      <c r="DBX14" s="356"/>
      <c r="DBY14" s="356"/>
      <c r="DBZ14" s="356"/>
      <c r="DCA14" s="356"/>
      <c r="DCB14" s="356"/>
      <c r="DCC14" s="356"/>
      <c r="DCD14" s="356"/>
      <c r="DCE14" s="356"/>
      <c r="DCF14" s="356"/>
      <c r="DCG14" s="356"/>
      <c r="DCH14" s="356"/>
      <c r="DCI14" s="356"/>
      <c r="DCJ14" s="356"/>
      <c r="DCK14" s="356"/>
      <c r="DCL14" s="356"/>
      <c r="DCM14" s="356"/>
      <c r="DCN14" s="356"/>
      <c r="DCO14" s="356"/>
      <c r="DCP14" s="356"/>
      <c r="DCQ14" s="356"/>
      <c r="DCR14" s="356"/>
      <c r="DCS14" s="356"/>
      <c r="DCT14" s="356"/>
      <c r="DCU14" s="356"/>
      <c r="DCV14" s="356"/>
      <c r="DCW14" s="356"/>
      <c r="DCX14" s="356"/>
      <c r="DCY14" s="356"/>
      <c r="DCZ14" s="356"/>
      <c r="DDA14" s="356"/>
      <c r="DDB14" s="356"/>
      <c r="DDC14" s="356"/>
      <c r="DDD14" s="356"/>
      <c r="DDE14" s="356"/>
      <c r="DDF14" s="356"/>
      <c r="DDG14" s="356"/>
      <c r="DDH14" s="356"/>
      <c r="DDI14" s="356"/>
      <c r="DDJ14" s="356"/>
      <c r="DDK14" s="356"/>
      <c r="DDL14" s="356"/>
      <c r="DDM14" s="356"/>
      <c r="DDN14" s="356"/>
      <c r="DDO14" s="356"/>
      <c r="DDP14" s="356"/>
      <c r="DDQ14" s="356"/>
      <c r="DDR14" s="356"/>
      <c r="DDS14" s="356"/>
      <c r="DDT14" s="356"/>
      <c r="DDU14" s="356"/>
      <c r="DDV14" s="356"/>
      <c r="DDW14" s="356"/>
      <c r="DDX14" s="356"/>
      <c r="DDY14" s="356"/>
      <c r="DDZ14" s="356"/>
      <c r="DEA14" s="356"/>
      <c r="DEB14" s="356"/>
      <c r="DEC14" s="356"/>
      <c r="DED14" s="356"/>
      <c r="DEE14" s="356"/>
      <c r="DEF14" s="356"/>
      <c r="DEG14" s="356"/>
      <c r="DEH14" s="356"/>
      <c r="DEI14" s="356"/>
      <c r="DEJ14" s="356"/>
      <c r="DEK14" s="356"/>
      <c r="DEL14" s="356"/>
      <c r="DEM14" s="356"/>
      <c r="DEN14" s="356"/>
      <c r="DEO14" s="356"/>
      <c r="DEP14" s="356"/>
      <c r="DEQ14" s="356"/>
      <c r="DER14" s="356"/>
      <c r="DES14" s="356"/>
      <c r="DET14" s="356"/>
      <c r="DEU14" s="356"/>
      <c r="DEV14" s="356"/>
      <c r="DEW14" s="356"/>
      <c r="DEX14" s="356"/>
      <c r="DEY14" s="356"/>
      <c r="DEZ14" s="356"/>
      <c r="DFA14" s="356"/>
      <c r="DFB14" s="356"/>
      <c r="DFC14" s="356"/>
      <c r="DFD14" s="356"/>
      <c r="DFE14" s="356"/>
      <c r="DFF14" s="356"/>
      <c r="DFG14" s="356"/>
      <c r="DFH14" s="356"/>
      <c r="DFI14" s="356"/>
      <c r="DFJ14" s="356"/>
      <c r="DFK14" s="356"/>
      <c r="DFL14" s="356"/>
      <c r="DFM14" s="356"/>
      <c r="DFN14" s="356"/>
      <c r="DFO14" s="356"/>
      <c r="DFP14" s="356"/>
      <c r="DFQ14" s="356"/>
      <c r="DFR14" s="356"/>
      <c r="DFS14" s="356"/>
      <c r="DFT14" s="356"/>
      <c r="DFU14" s="356"/>
      <c r="DFV14" s="356"/>
      <c r="DFW14" s="356"/>
      <c r="DFX14" s="356"/>
      <c r="DFY14" s="356"/>
      <c r="DFZ14" s="356"/>
      <c r="DGA14" s="356"/>
      <c r="DGB14" s="356"/>
      <c r="DGC14" s="356"/>
      <c r="DGD14" s="356"/>
      <c r="DGE14" s="356"/>
      <c r="DGF14" s="356"/>
      <c r="DGG14" s="356"/>
      <c r="DGH14" s="356"/>
      <c r="DGI14" s="356"/>
      <c r="DGJ14" s="356"/>
      <c r="DGK14" s="356"/>
      <c r="DGL14" s="356"/>
      <c r="DGM14" s="356"/>
      <c r="DGN14" s="356"/>
      <c r="DGO14" s="356"/>
      <c r="DGP14" s="356"/>
      <c r="DGQ14" s="356"/>
      <c r="DGR14" s="356"/>
      <c r="DGS14" s="356"/>
      <c r="DGT14" s="356"/>
      <c r="DGU14" s="356"/>
      <c r="DGV14" s="356"/>
      <c r="DGW14" s="356"/>
      <c r="DGX14" s="356"/>
      <c r="DGY14" s="356"/>
      <c r="DGZ14" s="356"/>
      <c r="DHA14" s="356"/>
      <c r="DHB14" s="356"/>
      <c r="DHC14" s="356"/>
      <c r="DHD14" s="356"/>
      <c r="DHE14" s="356"/>
      <c r="DHF14" s="356"/>
      <c r="DHG14" s="356"/>
      <c r="DHH14" s="356"/>
      <c r="DHI14" s="356"/>
      <c r="DHJ14" s="356"/>
      <c r="DHK14" s="356"/>
      <c r="DHL14" s="356"/>
      <c r="DHM14" s="356"/>
      <c r="DHN14" s="356"/>
      <c r="DHO14" s="356"/>
      <c r="DHP14" s="356"/>
      <c r="DHQ14" s="356"/>
      <c r="DHR14" s="356"/>
      <c r="DHS14" s="356"/>
      <c r="DHT14" s="356"/>
      <c r="DHU14" s="356"/>
      <c r="DHV14" s="356"/>
      <c r="DHW14" s="356"/>
      <c r="DHX14" s="356"/>
      <c r="DHY14" s="356"/>
      <c r="DHZ14" s="356"/>
      <c r="DIA14" s="356"/>
      <c r="DIB14" s="356"/>
      <c r="DIC14" s="356"/>
      <c r="DID14" s="356"/>
      <c r="DIE14" s="356"/>
      <c r="DIF14" s="356"/>
      <c r="DIG14" s="356"/>
      <c r="DIH14" s="356"/>
      <c r="DII14" s="356"/>
      <c r="DIJ14" s="356"/>
      <c r="DIK14" s="356"/>
      <c r="DIL14" s="356"/>
      <c r="DIM14" s="356"/>
      <c r="DIN14" s="356"/>
      <c r="DIO14" s="356"/>
      <c r="DIP14" s="356"/>
      <c r="DIQ14" s="356"/>
      <c r="DIR14" s="356"/>
      <c r="DIS14" s="356"/>
      <c r="DIT14" s="356"/>
      <c r="DIU14" s="356"/>
      <c r="DIV14" s="356"/>
      <c r="DIW14" s="356"/>
      <c r="DIX14" s="356"/>
      <c r="DIY14" s="356"/>
      <c r="DIZ14" s="356"/>
      <c r="DJA14" s="356"/>
      <c r="DJB14" s="356"/>
      <c r="DJC14" s="356"/>
      <c r="DJD14" s="356"/>
      <c r="DJE14" s="356"/>
      <c r="DJF14" s="356"/>
      <c r="DJG14" s="356"/>
      <c r="DJH14" s="356"/>
      <c r="DJI14" s="356"/>
      <c r="DJJ14" s="356"/>
      <c r="DJK14" s="356"/>
      <c r="DJL14" s="356"/>
      <c r="DJM14" s="356"/>
      <c r="DJN14" s="356"/>
      <c r="DJO14" s="356"/>
      <c r="DJP14" s="356"/>
      <c r="DJQ14" s="356"/>
      <c r="DJR14" s="356"/>
      <c r="DJS14" s="356"/>
      <c r="DJT14" s="356"/>
      <c r="DJU14" s="356"/>
      <c r="DJV14" s="356"/>
      <c r="DJW14" s="356"/>
      <c r="DJX14" s="356"/>
      <c r="DJY14" s="356"/>
      <c r="DJZ14" s="356"/>
      <c r="DKA14" s="356"/>
      <c r="DKB14" s="356"/>
      <c r="DKC14" s="356"/>
      <c r="DKD14" s="356"/>
      <c r="DKE14" s="356"/>
      <c r="DKF14" s="356"/>
      <c r="DKG14" s="356"/>
      <c r="DKH14" s="356"/>
      <c r="DKI14" s="356"/>
      <c r="DKJ14" s="356"/>
      <c r="DKK14" s="356"/>
      <c r="DKL14" s="356"/>
      <c r="DKM14" s="356"/>
      <c r="DKN14" s="356"/>
      <c r="DKO14" s="356"/>
      <c r="DKP14" s="356"/>
      <c r="DKQ14" s="356"/>
      <c r="DKR14" s="356"/>
      <c r="DKS14" s="356"/>
      <c r="DKT14" s="356"/>
      <c r="DKU14" s="356"/>
      <c r="DKV14" s="356"/>
      <c r="DKW14" s="356"/>
      <c r="DKX14" s="356"/>
      <c r="DKY14" s="356"/>
      <c r="DKZ14" s="356"/>
      <c r="DLA14" s="356"/>
      <c r="DLB14" s="356"/>
      <c r="DLC14" s="356"/>
      <c r="DLD14" s="356"/>
      <c r="DLE14" s="356"/>
      <c r="DLF14" s="356"/>
      <c r="DLG14" s="356"/>
      <c r="DLH14" s="356"/>
      <c r="DLI14" s="356"/>
      <c r="DLJ14" s="356"/>
      <c r="DLK14" s="356"/>
      <c r="DLL14" s="356"/>
      <c r="DLM14" s="356"/>
      <c r="DLN14" s="356"/>
      <c r="DLO14" s="356"/>
      <c r="DLP14" s="356"/>
      <c r="DLQ14" s="356"/>
      <c r="DLR14" s="356"/>
      <c r="DLS14" s="356"/>
      <c r="DLT14" s="356"/>
      <c r="DLU14" s="356"/>
      <c r="DLV14" s="356"/>
      <c r="DLW14" s="356"/>
      <c r="DLX14" s="356"/>
      <c r="DLY14" s="356"/>
      <c r="DLZ14" s="356"/>
      <c r="DMA14" s="356"/>
      <c r="DMB14" s="356"/>
      <c r="DMC14" s="356"/>
      <c r="DMD14" s="356"/>
      <c r="DME14" s="356"/>
      <c r="DMF14" s="356"/>
      <c r="DMG14" s="356"/>
      <c r="DMH14" s="356"/>
      <c r="DMI14" s="356"/>
      <c r="DMJ14" s="356"/>
      <c r="DMK14" s="356"/>
      <c r="DML14" s="356"/>
      <c r="DMM14" s="356"/>
      <c r="DMN14" s="356"/>
      <c r="DMO14" s="356"/>
      <c r="DMP14" s="356"/>
      <c r="DMQ14" s="356"/>
      <c r="DMR14" s="356"/>
      <c r="DMS14" s="356"/>
      <c r="DMT14" s="356"/>
      <c r="DMU14" s="356"/>
      <c r="DMV14" s="356"/>
      <c r="DMW14" s="356"/>
      <c r="DMX14" s="356"/>
      <c r="DMY14" s="356"/>
      <c r="DMZ14" s="356"/>
      <c r="DNA14" s="356"/>
      <c r="DNB14" s="356"/>
      <c r="DNC14" s="356"/>
      <c r="DND14" s="356"/>
      <c r="DNE14" s="356"/>
      <c r="DNF14" s="356"/>
      <c r="DNG14" s="356"/>
      <c r="DNH14" s="356"/>
      <c r="DNI14" s="356"/>
      <c r="DNJ14" s="356"/>
      <c r="DNK14" s="356"/>
      <c r="DNL14" s="356"/>
      <c r="DNM14" s="356"/>
      <c r="DNN14" s="356"/>
      <c r="DNO14" s="356"/>
      <c r="DNP14" s="356"/>
      <c r="DNQ14" s="356"/>
      <c r="DNR14" s="356"/>
      <c r="DNS14" s="356"/>
      <c r="DNT14" s="356"/>
      <c r="DNU14" s="356"/>
      <c r="DNV14" s="356"/>
      <c r="DNW14" s="356"/>
      <c r="DNX14" s="356"/>
      <c r="DNY14" s="356"/>
      <c r="DNZ14" s="356"/>
      <c r="DOA14" s="356"/>
      <c r="DOB14" s="356"/>
      <c r="DOC14" s="356"/>
      <c r="DOD14" s="356"/>
      <c r="DOE14" s="356"/>
      <c r="DOF14" s="356"/>
      <c r="DOG14" s="356"/>
      <c r="DOH14" s="356"/>
      <c r="DOI14" s="356"/>
      <c r="DOJ14" s="356"/>
      <c r="DOK14" s="356"/>
      <c r="DOL14" s="356"/>
      <c r="DOM14" s="356"/>
      <c r="DON14" s="356"/>
      <c r="DOO14" s="356"/>
      <c r="DOP14" s="356"/>
      <c r="DOQ14" s="356"/>
      <c r="DOR14" s="356"/>
      <c r="DOS14" s="356"/>
      <c r="DOT14" s="356"/>
      <c r="DOU14" s="356"/>
      <c r="DOV14" s="356"/>
      <c r="DOW14" s="356"/>
      <c r="DOX14" s="356"/>
      <c r="DOY14" s="356"/>
      <c r="DOZ14" s="356"/>
      <c r="DPA14" s="356"/>
      <c r="DPB14" s="356"/>
      <c r="DPC14" s="356"/>
      <c r="DPD14" s="356"/>
      <c r="DPE14" s="356"/>
      <c r="DPF14" s="356"/>
      <c r="DPG14" s="356"/>
      <c r="DPH14" s="356"/>
      <c r="DPI14" s="356"/>
      <c r="DPJ14" s="356"/>
      <c r="DPK14" s="356"/>
      <c r="DPL14" s="356"/>
      <c r="DPM14" s="356"/>
      <c r="DPN14" s="356"/>
      <c r="DPO14" s="356"/>
      <c r="DPP14" s="356"/>
      <c r="DPQ14" s="356"/>
      <c r="DPR14" s="356"/>
      <c r="DPS14" s="356"/>
      <c r="DPT14" s="356"/>
      <c r="DPU14" s="356"/>
      <c r="DPV14" s="356"/>
      <c r="DPW14" s="356"/>
      <c r="DPX14" s="356"/>
      <c r="DPY14" s="356"/>
      <c r="DPZ14" s="356"/>
      <c r="DQA14" s="356"/>
      <c r="DQB14" s="356"/>
      <c r="DQC14" s="356"/>
      <c r="DQD14" s="356"/>
      <c r="DQE14" s="356"/>
      <c r="DQF14" s="356"/>
      <c r="DQG14" s="356"/>
      <c r="DQH14" s="356"/>
      <c r="DQI14" s="356"/>
      <c r="DQJ14" s="356"/>
      <c r="DQK14" s="356"/>
      <c r="DQL14" s="356"/>
      <c r="DQM14" s="356"/>
      <c r="DQN14" s="356"/>
      <c r="DQO14" s="356"/>
      <c r="DQP14" s="356"/>
      <c r="DQQ14" s="356"/>
      <c r="DQR14" s="356"/>
      <c r="DQS14" s="356"/>
      <c r="DQT14" s="356"/>
      <c r="DQU14" s="356"/>
      <c r="DQV14" s="356"/>
      <c r="DQW14" s="356"/>
      <c r="DQX14" s="356"/>
      <c r="DQY14" s="356"/>
      <c r="DQZ14" s="356"/>
      <c r="DRA14" s="356"/>
      <c r="DRB14" s="356"/>
      <c r="DRC14" s="356"/>
      <c r="DRD14" s="356"/>
      <c r="DRE14" s="356"/>
      <c r="DRF14" s="356"/>
      <c r="DRG14" s="356"/>
      <c r="DRH14" s="356"/>
      <c r="DRI14" s="356"/>
      <c r="DRJ14" s="356"/>
      <c r="DRK14" s="356"/>
      <c r="DRL14" s="356"/>
      <c r="DRM14" s="356"/>
      <c r="DRN14" s="356"/>
      <c r="DRO14" s="356"/>
      <c r="DRP14" s="356"/>
      <c r="DRQ14" s="356"/>
      <c r="DRR14" s="356"/>
      <c r="DRS14" s="356"/>
      <c r="DRT14" s="356"/>
      <c r="DRU14" s="356"/>
      <c r="DRV14" s="356"/>
      <c r="DRW14" s="356"/>
      <c r="DRX14" s="356"/>
      <c r="DRY14" s="356"/>
      <c r="DRZ14" s="356"/>
      <c r="DSA14" s="356"/>
      <c r="DSB14" s="356"/>
      <c r="DSC14" s="356"/>
      <c r="DSD14" s="356"/>
      <c r="DSE14" s="356"/>
      <c r="DSF14" s="356"/>
      <c r="DSG14" s="356"/>
      <c r="DSH14" s="356"/>
      <c r="DSI14" s="356"/>
      <c r="DSJ14" s="356"/>
      <c r="DSK14" s="356"/>
      <c r="DSL14" s="356"/>
      <c r="DSM14" s="356"/>
      <c r="DSN14" s="356"/>
      <c r="DSO14" s="356"/>
      <c r="DSP14" s="356"/>
      <c r="DSQ14" s="356"/>
      <c r="DSR14" s="356"/>
      <c r="DSS14" s="356"/>
      <c r="DST14" s="356"/>
      <c r="DSU14" s="356"/>
      <c r="DSV14" s="356"/>
      <c r="DSW14" s="356"/>
      <c r="DSX14" s="356"/>
      <c r="DSY14" s="356"/>
      <c r="DSZ14" s="356"/>
      <c r="DTA14" s="356"/>
      <c r="DTB14" s="356"/>
      <c r="DTC14" s="356"/>
      <c r="DTD14" s="356"/>
      <c r="DTE14" s="356"/>
      <c r="DTF14" s="356"/>
      <c r="DTG14" s="356"/>
      <c r="DTH14" s="356"/>
      <c r="DTI14" s="356"/>
      <c r="DTJ14" s="356"/>
      <c r="DTK14" s="356"/>
      <c r="DTL14" s="356"/>
      <c r="DTM14" s="356"/>
      <c r="DTN14" s="356"/>
      <c r="DTO14" s="356"/>
      <c r="DTP14" s="356"/>
      <c r="DTQ14" s="356"/>
      <c r="DTR14" s="356"/>
      <c r="DTS14" s="356"/>
      <c r="DTT14" s="356"/>
      <c r="DTU14" s="356"/>
      <c r="DTV14" s="356"/>
      <c r="DTW14" s="356"/>
      <c r="DTX14" s="356"/>
      <c r="DTY14" s="356"/>
      <c r="DTZ14" s="356"/>
      <c r="DUA14" s="356"/>
      <c r="DUB14" s="356"/>
      <c r="DUC14" s="356"/>
      <c r="DUD14" s="356"/>
      <c r="DUE14" s="356"/>
      <c r="DUF14" s="356"/>
      <c r="DUG14" s="356"/>
      <c r="DUH14" s="356"/>
      <c r="DUI14" s="356"/>
      <c r="DUJ14" s="356"/>
      <c r="DUK14" s="356"/>
      <c r="DUL14" s="356"/>
      <c r="DUM14" s="356"/>
      <c r="DUN14" s="356"/>
      <c r="DUO14" s="356"/>
      <c r="DUP14" s="356"/>
      <c r="DUQ14" s="356"/>
      <c r="DUR14" s="356"/>
      <c r="DUS14" s="356"/>
      <c r="DUT14" s="356"/>
      <c r="DUU14" s="356"/>
      <c r="DUV14" s="356"/>
      <c r="DUW14" s="356"/>
      <c r="DUX14" s="356"/>
      <c r="DUY14" s="356"/>
      <c r="DUZ14" s="356"/>
      <c r="DVA14" s="356"/>
      <c r="DVB14" s="356"/>
      <c r="DVC14" s="356"/>
      <c r="DVD14" s="356"/>
      <c r="DVE14" s="356"/>
      <c r="DVF14" s="356"/>
      <c r="DVG14" s="356"/>
      <c r="DVH14" s="356"/>
      <c r="DVI14" s="356"/>
      <c r="DVJ14" s="356"/>
      <c r="DVK14" s="356"/>
      <c r="DVL14" s="356"/>
      <c r="DVM14" s="356"/>
      <c r="DVN14" s="356"/>
      <c r="DVO14" s="356"/>
      <c r="DVP14" s="356"/>
      <c r="DVQ14" s="356"/>
      <c r="DVR14" s="356"/>
      <c r="DVS14" s="356"/>
      <c r="DVT14" s="356"/>
      <c r="DVU14" s="356"/>
      <c r="DVV14" s="356"/>
      <c r="DVW14" s="356"/>
      <c r="DVX14" s="356"/>
      <c r="DVY14" s="356"/>
      <c r="DVZ14" s="356"/>
      <c r="DWA14" s="356"/>
      <c r="DWB14" s="356"/>
      <c r="DWC14" s="356"/>
      <c r="DWD14" s="356"/>
      <c r="DWE14" s="356"/>
      <c r="DWF14" s="356"/>
      <c r="DWG14" s="356"/>
      <c r="DWH14" s="356"/>
      <c r="DWI14" s="356"/>
      <c r="DWJ14" s="356"/>
      <c r="DWK14" s="356"/>
      <c r="DWL14" s="356"/>
      <c r="DWM14" s="356"/>
      <c r="DWN14" s="356"/>
      <c r="DWO14" s="356"/>
      <c r="DWP14" s="356"/>
      <c r="DWQ14" s="356"/>
      <c r="DWR14" s="356"/>
      <c r="DWS14" s="356"/>
      <c r="DWT14" s="356"/>
      <c r="DWU14" s="356"/>
      <c r="DWV14" s="356"/>
      <c r="DWW14" s="356"/>
      <c r="DWX14" s="356"/>
      <c r="DWY14" s="356"/>
      <c r="DWZ14" s="356"/>
      <c r="DXA14" s="356"/>
      <c r="DXB14" s="356"/>
      <c r="DXC14" s="356"/>
      <c r="DXD14" s="356"/>
      <c r="DXE14" s="356"/>
      <c r="DXF14" s="356"/>
      <c r="DXG14" s="356"/>
      <c r="DXH14" s="356"/>
      <c r="DXI14" s="356"/>
      <c r="DXJ14" s="356"/>
      <c r="DXK14" s="356"/>
      <c r="DXL14" s="356"/>
      <c r="DXM14" s="356"/>
      <c r="DXN14" s="356"/>
      <c r="DXO14" s="356"/>
      <c r="DXP14" s="356"/>
      <c r="DXQ14" s="356"/>
      <c r="DXR14" s="356"/>
      <c r="DXS14" s="356"/>
      <c r="DXT14" s="356"/>
      <c r="DXU14" s="356"/>
      <c r="DXV14" s="356"/>
      <c r="DXW14" s="356"/>
      <c r="DXX14" s="356"/>
      <c r="DXY14" s="356"/>
      <c r="DXZ14" s="356"/>
      <c r="DYA14" s="356"/>
      <c r="DYB14" s="356"/>
      <c r="DYC14" s="356"/>
      <c r="DYD14" s="356"/>
      <c r="DYE14" s="356"/>
      <c r="DYF14" s="356"/>
      <c r="DYG14" s="356"/>
      <c r="DYH14" s="356"/>
      <c r="DYI14" s="356"/>
      <c r="DYJ14" s="356"/>
      <c r="DYK14" s="356"/>
      <c r="DYL14" s="356"/>
      <c r="DYM14" s="356"/>
      <c r="DYN14" s="356"/>
      <c r="DYO14" s="356"/>
      <c r="DYP14" s="356"/>
      <c r="DYQ14" s="356"/>
      <c r="DYR14" s="356"/>
      <c r="DYS14" s="356"/>
      <c r="DYT14" s="356"/>
      <c r="DYU14" s="356"/>
      <c r="DYV14" s="356"/>
      <c r="DYW14" s="356"/>
      <c r="DYX14" s="356"/>
      <c r="DYY14" s="356"/>
      <c r="DYZ14" s="356"/>
      <c r="DZA14" s="356"/>
      <c r="DZB14" s="356"/>
      <c r="DZC14" s="356"/>
      <c r="DZD14" s="356"/>
      <c r="DZE14" s="356"/>
      <c r="DZF14" s="356"/>
      <c r="DZG14" s="356"/>
      <c r="DZH14" s="356"/>
      <c r="DZI14" s="356"/>
      <c r="DZJ14" s="356"/>
      <c r="DZK14" s="356"/>
      <c r="DZL14" s="356"/>
      <c r="DZM14" s="356"/>
      <c r="DZN14" s="356"/>
      <c r="DZO14" s="356"/>
      <c r="DZP14" s="356"/>
      <c r="DZQ14" s="356"/>
      <c r="DZR14" s="356"/>
      <c r="DZS14" s="356"/>
      <c r="DZT14" s="356"/>
      <c r="DZU14" s="356"/>
      <c r="DZV14" s="356"/>
      <c r="DZW14" s="356"/>
      <c r="DZX14" s="356"/>
      <c r="DZY14" s="356"/>
      <c r="DZZ14" s="356"/>
      <c r="EAA14" s="356"/>
      <c r="EAB14" s="356"/>
      <c r="EAC14" s="356"/>
      <c r="EAD14" s="356"/>
      <c r="EAE14" s="356"/>
      <c r="EAF14" s="356"/>
      <c r="EAG14" s="356"/>
      <c r="EAH14" s="356"/>
      <c r="EAI14" s="356"/>
      <c r="EAJ14" s="356"/>
      <c r="EAK14" s="356"/>
      <c r="EAL14" s="356"/>
      <c r="EAM14" s="356"/>
      <c r="EAN14" s="356"/>
      <c r="EAO14" s="356"/>
      <c r="EAP14" s="356"/>
      <c r="EAQ14" s="356"/>
      <c r="EAR14" s="356"/>
      <c r="EAS14" s="356"/>
      <c r="EAT14" s="356"/>
      <c r="EAU14" s="356"/>
      <c r="EAV14" s="356"/>
      <c r="EAW14" s="356"/>
      <c r="EAX14" s="356"/>
      <c r="EAY14" s="356"/>
      <c r="EAZ14" s="356"/>
      <c r="EBA14" s="356"/>
      <c r="EBB14" s="356"/>
      <c r="EBC14" s="356"/>
      <c r="EBD14" s="356"/>
      <c r="EBE14" s="356"/>
      <c r="EBF14" s="356"/>
      <c r="EBG14" s="356"/>
      <c r="EBH14" s="356"/>
      <c r="EBI14" s="356"/>
      <c r="EBJ14" s="356"/>
      <c r="EBK14" s="356"/>
      <c r="EBL14" s="356"/>
      <c r="EBM14" s="356"/>
      <c r="EBN14" s="356"/>
      <c r="EBO14" s="356"/>
      <c r="EBP14" s="356"/>
      <c r="EBQ14" s="356"/>
      <c r="EBR14" s="356"/>
      <c r="EBS14" s="356"/>
      <c r="EBT14" s="356"/>
      <c r="EBU14" s="356"/>
      <c r="EBV14" s="356"/>
      <c r="EBW14" s="356"/>
      <c r="EBX14" s="356"/>
      <c r="EBY14" s="356"/>
      <c r="EBZ14" s="356"/>
      <c r="ECA14" s="356"/>
      <c r="ECB14" s="356"/>
      <c r="ECC14" s="356"/>
      <c r="ECD14" s="356"/>
      <c r="ECE14" s="356"/>
      <c r="ECF14" s="356"/>
      <c r="ECG14" s="356"/>
      <c r="ECH14" s="356"/>
      <c r="ECI14" s="356"/>
      <c r="ECJ14" s="356"/>
      <c r="ECK14" s="356"/>
      <c r="ECL14" s="356"/>
      <c r="ECM14" s="356"/>
      <c r="ECN14" s="356"/>
      <c r="ECO14" s="356"/>
      <c r="ECP14" s="356"/>
      <c r="ECQ14" s="356"/>
      <c r="ECR14" s="356"/>
      <c r="ECS14" s="356"/>
      <c r="ECT14" s="356"/>
      <c r="ECU14" s="356"/>
      <c r="ECV14" s="356"/>
      <c r="ECW14" s="356"/>
      <c r="ECX14" s="356"/>
      <c r="ECY14" s="356"/>
      <c r="ECZ14" s="356"/>
      <c r="EDA14" s="356"/>
      <c r="EDB14" s="356"/>
      <c r="EDC14" s="356"/>
      <c r="EDD14" s="356"/>
      <c r="EDE14" s="356"/>
      <c r="EDF14" s="356"/>
      <c r="EDG14" s="356"/>
      <c r="EDH14" s="356"/>
      <c r="EDI14" s="356"/>
      <c r="EDJ14" s="356"/>
      <c r="EDK14" s="356"/>
      <c r="EDL14" s="356"/>
      <c r="EDM14" s="356"/>
      <c r="EDN14" s="356"/>
      <c r="EDO14" s="356"/>
      <c r="EDP14" s="356"/>
      <c r="EDQ14" s="356"/>
      <c r="EDR14" s="356"/>
      <c r="EDS14" s="356"/>
      <c r="EDT14" s="356"/>
      <c r="EDU14" s="356"/>
      <c r="EDV14" s="356"/>
      <c r="EDW14" s="356"/>
      <c r="EDX14" s="356"/>
      <c r="EDY14" s="356"/>
      <c r="EDZ14" s="356"/>
      <c r="EEA14" s="356"/>
      <c r="EEB14" s="356"/>
      <c r="EEC14" s="356"/>
      <c r="EED14" s="356"/>
      <c r="EEE14" s="356"/>
      <c r="EEF14" s="356"/>
      <c r="EEG14" s="356"/>
      <c r="EEH14" s="356"/>
      <c r="EEI14" s="356"/>
      <c r="EEJ14" s="356"/>
      <c r="EEK14" s="356"/>
      <c r="EEL14" s="356"/>
      <c r="EEM14" s="356"/>
      <c r="EEN14" s="356"/>
      <c r="EEO14" s="356"/>
      <c r="EEP14" s="356"/>
      <c r="EEQ14" s="356"/>
      <c r="EER14" s="356"/>
      <c r="EES14" s="356"/>
      <c r="EET14" s="356"/>
      <c r="EEU14" s="356"/>
      <c r="EEV14" s="356"/>
      <c r="EEW14" s="356"/>
      <c r="EEX14" s="356"/>
      <c r="EEY14" s="356"/>
      <c r="EEZ14" s="356"/>
      <c r="EFA14" s="356"/>
      <c r="EFB14" s="356"/>
      <c r="EFC14" s="356"/>
      <c r="EFD14" s="356"/>
      <c r="EFE14" s="356"/>
      <c r="EFF14" s="356"/>
      <c r="EFG14" s="356"/>
      <c r="EFH14" s="356"/>
      <c r="EFI14" s="356"/>
      <c r="EFJ14" s="356"/>
      <c r="EFK14" s="356"/>
      <c r="EFL14" s="356"/>
      <c r="EFM14" s="356"/>
      <c r="EFN14" s="356"/>
      <c r="EFO14" s="356"/>
      <c r="EFP14" s="356"/>
      <c r="EFQ14" s="356"/>
      <c r="EFR14" s="356"/>
      <c r="EFS14" s="356"/>
      <c r="EFT14" s="356"/>
      <c r="EFU14" s="356"/>
      <c r="EFV14" s="356"/>
      <c r="EFW14" s="356"/>
      <c r="EFX14" s="356"/>
      <c r="EFY14" s="356"/>
      <c r="EFZ14" s="356"/>
      <c r="EGA14" s="356"/>
      <c r="EGB14" s="356"/>
      <c r="EGC14" s="356"/>
      <c r="EGD14" s="356"/>
      <c r="EGE14" s="356"/>
      <c r="EGF14" s="356"/>
      <c r="EGG14" s="356"/>
      <c r="EGH14" s="356"/>
      <c r="EGI14" s="356"/>
      <c r="EGJ14" s="356"/>
      <c r="EGK14" s="356"/>
      <c r="EGL14" s="356"/>
      <c r="EGM14" s="356"/>
      <c r="EGN14" s="356"/>
      <c r="EGO14" s="356"/>
      <c r="EGP14" s="356"/>
      <c r="EGQ14" s="356"/>
      <c r="EGR14" s="356"/>
      <c r="EGS14" s="356"/>
      <c r="EGT14" s="356"/>
      <c r="EGU14" s="356"/>
      <c r="EGV14" s="356"/>
      <c r="EGW14" s="356"/>
      <c r="EGX14" s="356"/>
      <c r="EGY14" s="356"/>
      <c r="EGZ14" s="356"/>
      <c r="EHA14" s="356"/>
      <c r="EHB14" s="356"/>
      <c r="EHC14" s="356"/>
      <c r="EHD14" s="356"/>
      <c r="EHE14" s="356"/>
      <c r="EHF14" s="356"/>
      <c r="EHG14" s="356"/>
      <c r="EHH14" s="356"/>
      <c r="EHI14" s="356"/>
      <c r="EHJ14" s="356"/>
      <c r="EHK14" s="356"/>
      <c r="EHL14" s="356"/>
      <c r="EHM14" s="356"/>
      <c r="EHN14" s="356"/>
      <c r="EHO14" s="356"/>
      <c r="EHP14" s="356"/>
      <c r="EHQ14" s="356"/>
      <c r="EHR14" s="356"/>
      <c r="EHS14" s="356"/>
      <c r="EHT14" s="356"/>
      <c r="EHU14" s="356"/>
      <c r="EHV14" s="356"/>
      <c r="EHW14" s="356"/>
      <c r="EHX14" s="356"/>
      <c r="EHY14" s="356"/>
      <c r="EHZ14" s="356"/>
      <c r="EIA14" s="356"/>
      <c r="EIB14" s="356"/>
      <c r="EIC14" s="356"/>
      <c r="EID14" s="356"/>
      <c r="EIE14" s="356"/>
      <c r="EIF14" s="356"/>
      <c r="EIG14" s="356"/>
      <c r="EIH14" s="356"/>
      <c r="EII14" s="356"/>
      <c r="EIJ14" s="356"/>
      <c r="EIK14" s="356"/>
      <c r="EIL14" s="356"/>
      <c r="EIM14" s="356"/>
      <c r="EIN14" s="356"/>
      <c r="EIO14" s="356"/>
      <c r="EIP14" s="356"/>
      <c r="EIQ14" s="356"/>
      <c r="EIR14" s="356"/>
      <c r="EIS14" s="356"/>
      <c r="EIT14" s="356"/>
      <c r="EIU14" s="356"/>
      <c r="EIV14" s="356"/>
      <c r="EIW14" s="356"/>
      <c r="EIX14" s="356"/>
      <c r="EIY14" s="356"/>
      <c r="EIZ14" s="356"/>
      <c r="EJA14" s="356"/>
      <c r="EJB14" s="356"/>
      <c r="EJC14" s="356"/>
      <c r="EJD14" s="356"/>
      <c r="EJE14" s="356"/>
      <c r="EJF14" s="356"/>
      <c r="EJG14" s="356"/>
      <c r="EJH14" s="356"/>
      <c r="EJI14" s="356"/>
      <c r="EJJ14" s="356"/>
      <c r="EJK14" s="356"/>
      <c r="EJL14" s="356"/>
      <c r="EJM14" s="356"/>
      <c r="EJN14" s="356"/>
      <c r="EJO14" s="356"/>
      <c r="EJP14" s="356"/>
      <c r="EJQ14" s="356"/>
      <c r="EJR14" s="356"/>
      <c r="EJS14" s="356"/>
      <c r="EJT14" s="356"/>
      <c r="EJU14" s="356"/>
      <c r="EJV14" s="356"/>
      <c r="EJW14" s="356"/>
      <c r="EJX14" s="356"/>
      <c r="EJY14" s="356"/>
      <c r="EJZ14" s="356"/>
      <c r="EKA14" s="356"/>
      <c r="EKB14" s="356"/>
      <c r="EKC14" s="356"/>
      <c r="EKD14" s="356"/>
      <c r="EKE14" s="356"/>
      <c r="EKF14" s="356"/>
      <c r="EKG14" s="356"/>
      <c r="EKH14" s="356"/>
      <c r="EKI14" s="356"/>
      <c r="EKJ14" s="356"/>
      <c r="EKK14" s="356"/>
      <c r="EKL14" s="356"/>
      <c r="EKM14" s="356"/>
      <c r="EKN14" s="356"/>
      <c r="EKO14" s="356"/>
      <c r="EKP14" s="356"/>
      <c r="EKQ14" s="356"/>
      <c r="EKR14" s="356"/>
      <c r="EKS14" s="356"/>
      <c r="EKT14" s="356"/>
      <c r="EKU14" s="356"/>
      <c r="EKV14" s="356"/>
      <c r="EKW14" s="356"/>
      <c r="EKX14" s="356"/>
      <c r="EKY14" s="356"/>
      <c r="EKZ14" s="356"/>
      <c r="ELA14" s="356"/>
      <c r="ELB14" s="356"/>
      <c r="ELC14" s="356"/>
      <c r="ELD14" s="356"/>
      <c r="ELE14" s="356"/>
      <c r="ELF14" s="356"/>
      <c r="ELG14" s="356"/>
      <c r="ELH14" s="356"/>
      <c r="ELI14" s="356"/>
      <c r="ELJ14" s="356"/>
      <c r="ELK14" s="356"/>
      <c r="ELL14" s="356"/>
      <c r="ELM14" s="356"/>
      <c r="ELN14" s="356"/>
      <c r="ELO14" s="356"/>
      <c r="ELP14" s="356"/>
      <c r="ELQ14" s="356"/>
      <c r="ELR14" s="356"/>
      <c r="ELS14" s="356"/>
      <c r="ELT14" s="356"/>
      <c r="ELU14" s="356"/>
      <c r="ELV14" s="356"/>
      <c r="ELW14" s="356"/>
      <c r="ELX14" s="356"/>
      <c r="ELY14" s="356"/>
      <c r="ELZ14" s="356"/>
      <c r="EMA14" s="356"/>
      <c r="EMB14" s="356"/>
      <c r="EMC14" s="356"/>
      <c r="EMD14" s="356"/>
      <c r="EME14" s="356"/>
      <c r="EMF14" s="356"/>
      <c r="EMG14" s="356"/>
      <c r="EMH14" s="356"/>
      <c r="EMI14" s="356"/>
      <c r="EMJ14" s="356"/>
      <c r="EMK14" s="356"/>
      <c r="EML14" s="356"/>
      <c r="EMM14" s="356"/>
      <c r="EMN14" s="356"/>
      <c r="EMO14" s="356"/>
      <c r="EMP14" s="356"/>
      <c r="EMQ14" s="356"/>
      <c r="EMR14" s="356"/>
      <c r="EMS14" s="356"/>
      <c r="EMT14" s="356"/>
      <c r="EMU14" s="356"/>
      <c r="EMV14" s="356"/>
      <c r="EMW14" s="356"/>
      <c r="EMX14" s="356"/>
      <c r="EMY14" s="356"/>
      <c r="EMZ14" s="356"/>
      <c r="ENA14" s="356"/>
      <c r="ENB14" s="356"/>
      <c r="ENC14" s="356"/>
      <c r="END14" s="356"/>
      <c r="ENE14" s="356"/>
      <c r="ENF14" s="356"/>
      <c r="ENG14" s="356"/>
      <c r="ENH14" s="356"/>
      <c r="ENI14" s="356"/>
      <c r="ENJ14" s="356"/>
      <c r="ENK14" s="356"/>
      <c r="ENL14" s="356"/>
      <c r="ENM14" s="356"/>
      <c r="ENN14" s="356"/>
      <c r="ENO14" s="356"/>
      <c r="ENP14" s="356"/>
      <c r="ENQ14" s="356"/>
      <c r="ENR14" s="356"/>
      <c r="ENS14" s="356"/>
      <c r="ENT14" s="356"/>
      <c r="ENU14" s="356"/>
      <c r="ENV14" s="356"/>
      <c r="ENW14" s="356"/>
      <c r="ENX14" s="356"/>
      <c r="ENY14" s="356"/>
      <c r="ENZ14" s="356"/>
      <c r="EOA14" s="356"/>
      <c r="EOB14" s="356"/>
      <c r="EOC14" s="356"/>
      <c r="EOD14" s="356"/>
      <c r="EOE14" s="356"/>
      <c r="EOF14" s="356"/>
      <c r="EOG14" s="356"/>
      <c r="EOH14" s="356"/>
      <c r="EOI14" s="356"/>
      <c r="EOJ14" s="356"/>
      <c r="EOK14" s="356"/>
      <c r="EOL14" s="356"/>
      <c r="EOM14" s="356"/>
      <c r="EON14" s="356"/>
      <c r="EOO14" s="356"/>
      <c r="EOP14" s="356"/>
      <c r="EOQ14" s="356"/>
      <c r="EOR14" s="356"/>
      <c r="EOS14" s="356"/>
      <c r="EOT14" s="356"/>
      <c r="EOU14" s="356"/>
      <c r="EOV14" s="356"/>
      <c r="EOW14" s="356"/>
      <c r="EOX14" s="356"/>
      <c r="EOY14" s="356"/>
      <c r="EOZ14" s="356"/>
      <c r="EPA14" s="356"/>
      <c r="EPB14" s="356"/>
      <c r="EPC14" s="356"/>
      <c r="EPD14" s="356"/>
      <c r="EPE14" s="356"/>
      <c r="EPF14" s="356"/>
      <c r="EPG14" s="356"/>
      <c r="EPH14" s="356"/>
      <c r="EPI14" s="356"/>
      <c r="EPJ14" s="356"/>
      <c r="EPK14" s="356"/>
      <c r="EPL14" s="356"/>
      <c r="EPM14" s="356"/>
      <c r="EPN14" s="356"/>
      <c r="EPO14" s="356"/>
      <c r="EPP14" s="356"/>
      <c r="EPQ14" s="356"/>
      <c r="EPR14" s="356"/>
      <c r="EPS14" s="356"/>
      <c r="EPT14" s="356"/>
      <c r="EPU14" s="356"/>
      <c r="EPV14" s="356"/>
      <c r="EPW14" s="356"/>
      <c r="EPX14" s="356"/>
      <c r="EPY14" s="356"/>
      <c r="EPZ14" s="356"/>
      <c r="EQA14" s="356"/>
      <c r="EQB14" s="356"/>
      <c r="EQC14" s="356"/>
      <c r="EQD14" s="356"/>
      <c r="EQE14" s="356"/>
      <c r="EQF14" s="356"/>
      <c r="EQG14" s="356"/>
      <c r="EQH14" s="356"/>
      <c r="EQI14" s="356"/>
      <c r="EQJ14" s="356"/>
      <c r="EQK14" s="356"/>
      <c r="EQL14" s="356"/>
      <c r="EQM14" s="356"/>
      <c r="EQN14" s="356"/>
      <c r="EQO14" s="356"/>
      <c r="EQP14" s="356"/>
      <c r="EQQ14" s="356"/>
      <c r="EQR14" s="356"/>
      <c r="EQS14" s="356"/>
      <c r="EQT14" s="356"/>
      <c r="EQU14" s="356"/>
      <c r="EQV14" s="356"/>
      <c r="EQW14" s="356"/>
      <c r="EQX14" s="356"/>
      <c r="EQY14" s="356"/>
      <c r="EQZ14" s="356"/>
      <c r="ERA14" s="356"/>
      <c r="ERB14" s="356"/>
      <c r="ERC14" s="356"/>
      <c r="ERD14" s="356"/>
      <c r="ERE14" s="356"/>
      <c r="ERF14" s="356"/>
      <c r="ERG14" s="356"/>
      <c r="ERH14" s="356"/>
      <c r="ERI14" s="356"/>
      <c r="ERJ14" s="356"/>
      <c r="ERK14" s="356"/>
      <c r="ERL14" s="356"/>
      <c r="ERM14" s="356"/>
      <c r="ERN14" s="356"/>
      <c r="ERO14" s="356"/>
      <c r="ERP14" s="356"/>
      <c r="ERQ14" s="356"/>
      <c r="ERR14" s="356"/>
      <c r="ERS14" s="356"/>
      <c r="ERT14" s="356"/>
      <c r="ERU14" s="356"/>
      <c r="ERV14" s="356"/>
      <c r="ERW14" s="356"/>
      <c r="ERX14" s="356"/>
      <c r="ERY14" s="356"/>
      <c r="ERZ14" s="356"/>
      <c r="ESA14" s="356"/>
      <c r="ESB14" s="356"/>
      <c r="ESC14" s="356"/>
      <c r="ESD14" s="356"/>
      <c r="ESE14" s="356"/>
      <c r="ESF14" s="356"/>
      <c r="ESG14" s="356"/>
      <c r="ESH14" s="356"/>
      <c r="ESI14" s="356"/>
      <c r="ESJ14" s="356"/>
      <c r="ESK14" s="356"/>
      <c r="ESL14" s="356"/>
      <c r="ESM14" s="356"/>
      <c r="ESN14" s="356"/>
      <c r="ESO14" s="356"/>
      <c r="ESP14" s="356"/>
      <c r="ESQ14" s="356"/>
      <c r="ESR14" s="356"/>
      <c r="ESS14" s="356"/>
      <c r="EST14" s="356"/>
      <c r="ESU14" s="356"/>
      <c r="ESV14" s="356"/>
      <c r="ESW14" s="356"/>
      <c r="ESX14" s="356"/>
      <c r="ESY14" s="356"/>
      <c r="ESZ14" s="356"/>
      <c r="ETA14" s="356"/>
      <c r="ETB14" s="356"/>
      <c r="ETC14" s="356"/>
      <c r="ETD14" s="356"/>
      <c r="ETE14" s="356"/>
      <c r="ETF14" s="356"/>
      <c r="ETG14" s="356"/>
      <c r="ETH14" s="356"/>
      <c r="ETI14" s="356"/>
      <c r="ETJ14" s="356"/>
      <c r="ETK14" s="356"/>
      <c r="ETL14" s="356"/>
      <c r="ETM14" s="356"/>
      <c r="ETN14" s="356"/>
      <c r="ETO14" s="356"/>
      <c r="ETP14" s="356"/>
      <c r="ETQ14" s="356"/>
      <c r="ETR14" s="356"/>
      <c r="ETS14" s="356"/>
      <c r="ETT14" s="356"/>
      <c r="ETU14" s="356"/>
      <c r="ETV14" s="356"/>
      <c r="ETW14" s="356"/>
      <c r="ETX14" s="356"/>
      <c r="ETY14" s="356"/>
      <c r="ETZ14" s="356"/>
      <c r="EUA14" s="356"/>
      <c r="EUB14" s="356"/>
      <c r="EUC14" s="356"/>
      <c r="EUD14" s="356"/>
      <c r="EUE14" s="356"/>
      <c r="EUF14" s="356"/>
      <c r="EUG14" s="356"/>
      <c r="EUH14" s="356"/>
      <c r="EUI14" s="356"/>
      <c r="EUJ14" s="356"/>
      <c r="EUK14" s="356"/>
      <c r="EUL14" s="356"/>
      <c r="EUM14" s="356"/>
      <c r="EUN14" s="356"/>
      <c r="EUO14" s="356"/>
      <c r="EUP14" s="356"/>
      <c r="EUQ14" s="356"/>
      <c r="EUR14" s="356"/>
      <c r="EUS14" s="356"/>
      <c r="EUT14" s="356"/>
      <c r="EUU14" s="356"/>
      <c r="EUV14" s="356"/>
      <c r="EUW14" s="356"/>
      <c r="EUX14" s="356"/>
      <c r="EUY14" s="356"/>
      <c r="EUZ14" s="356"/>
      <c r="EVA14" s="356"/>
      <c r="EVB14" s="356"/>
      <c r="EVC14" s="356"/>
      <c r="EVD14" s="356"/>
      <c r="EVE14" s="356"/>
      <c r="EVF14" s="356"/>
      <c r="EVG14" s="356"/>
      <c r="EVH14" s="356"/>
      <c r="EVI14" s="356"/>
      <c r="EVJ14" s="356"/>
      <c r="EVK14" s="356"/>
      <c r="EVL14" s="356"/>
      <c r="EVM14" s="356"/>
      <c r="EVN14" s="356"/>
      <c r="EVO14" s="356"/>
      <c r="EVP14" s="356"/>
      <c r="EVQ14" s="356"/>
      <c r="EVR14" s="356"/>
      <c r="EVS14" s="356"/>
      <c r="EVT14" s="356"/>
      <c r="EVU14" s="356"/>
      <c r="EVV14" s="356"/>
      <c r="EVW14" s="356"/>
      <c r="EVX14" s="356"/>
      <c r="EVY14" s="356"/>
      <c r="EVZ14" s="356"/>
      <c r="EWA14" s="356"/>
      <c r="EWB14" s="356"/>
      <c r="EWC14" s="356"/>
      <c r="EWD14" s="356"/>
      <c r="EWE14" s="356"/>
      <c r="EWF14" s="356"/>
      <c r="EWG14" s="356"/>
      <c r="EWH14" s="356"/>
      <c r="EWI14" s="356"/>
      <c r="EWJ14" s="356"/>
      <c r="EWK14" s="356"/>
      <c r="EWL14" s="356"/>
      <c r="EWM14" s="356"/>
      <c r="EWN14" s="356"/>
      <c r="EWO14" s="356"/>
      <c r="EWP14" s="356"/>
      <c r="EWQ14" s="356"/>
      <c r="EWR14" s="356"/>
      <c r="EWS14" s="356"/>
      <c r="EWT14" s="356"/>
      <c r="EWU14" s="356"/>
      <c r="EWV14" s="356"/>
      <c r="EWW14" s="356"/>
      <c r="EWX14" s="356"/>
      <c r="EWY14" s="356"/>
      <c r="EWZ14" s="356"/>
      <c r="EXA14" s="356"/>
      <c r="EXB14" s="356"/>
      <c r="EXC14" s="356"/>
      <c r="EXD14" s="356"/>
      <c r="EXE14" s="356"/>
      <c r="EXF14" s="356"/>
      <c r="EXG14" s="356"/>
      <c r="EXH14" s="356"/>
      <c r="EXI14" s="356"/>
      <c r="EXJ14" s="356"/>
      <c r="EXK14" s="356"/>
      <c r="EXL14" s="356"/>
      <c r="EXM14" s="356"/>
      <c r="EXN14" s="356"/>
      <c r="EXO14" s="356"/>
      <c r="EXP14" s="356"/>
      <c r="EXQ14" s="356"/>
      <c r="EXR14" s="356"/>
      <c r="EXS14" s="356"/>
      <c r="EXT14" s="356"/>
      <c r="EXU14" s="356"/>
      <c r="EXV14" s="356"/>
      <c r="EXW14" s="356"/>
      <c r="EXX14" s="356"/>
      <c r="EXY14" s="356"/>
      <c r="EXZ14" s="356"/>
      <c r="EYA14" s="356"/>
      <c r="EYB14" s="356"/>
      <c r="EYC14" s="356"/>
      <c r="EYD14" s="356"/>
      <c r="EYE14" s="356"/>
      <c r="EYF14" s="356"/>
      <c r="EYG14" s="356"/>
      <c r="EYH14" s="356"/>
      <c r="EYI14" s="356"/>
      <c r="EYJ14" s="356"/>
      <c r="EYK14" s="356"/>
      <c r="EYL14" s="356"/>
      <c r="EYM14" s="356"/>
      <c r="EYN14" s="356"/>
      <c r="EYO14" s="356"/>
      <c r="EYP14" s="356"/>
      <c r="EYQ14" s="356"/>
      <c r="EYR14" s="356"/>
      <c r="EYS14" s="356"/>
      <c r="EYT14" s="356"/>
      <c r="EYU14" s="356"/>
      <c r="EYV14" s="356"/>
      <c r="EYW14" s="356"/>
      <c r="EYX14" s="356"/>
      <c r="EYY14" s="356"/>
      <c r="EYZ14" s="356"/>
      <c r="EZA14" s="356"/>
      <c r="EZB14" s="356"/>
      <c r="EZC14" s="356"/>
      <c r="EZD14" s="356"/>
      <c r="EZE14" s="356"/>
      <c r="EZF14" s="356"/>
      <c r="EZG14" s="356"/>
      <c r="EZH14" s="356"/>
      <c r="EZI14" s="356"/>
      <c r="EZJ14" s="356"/>
      <c r="EZK14" s="356"/>
      <c r="EZL14" s="356"/>
      <c r="EZM14" s="356"/>
      <c r="EZN14" s="356"/>
      <c r="EZO14" s="356"/>
      <c r="EZP14" s="356"/>
      <c r="EZQ14" s="356"/>
      <c r="EZR14" s="356"/>
      <c r="EZS14" s="356"/>
      <c r="EZT14" s="356"/>
      <c r="EZU14" s="356"/>
      <c r="EZV14" s="356"/>
      <c r="EZW14" s="356"/>
      <c r="EZX14" s="356"/>
      <c r="EZY14" s="356"/>
      <c r="EZZ14" s="356"/>
      <c r="FAA14" s="356"/>
      <c r="FAB14" s="356"/>
      <c r="FAC14" s="356"/>
      <c r="FAD14" s="356"/>
      <c r="FAE14" s="356"/>
      <c r="FAF14" s="356"/>
      <c r="FAG14" s="356"/>
      <c r="FAH14" s="356"/>
      <c r="FAI14" s="356"/>
      <c r="FAJ14" s="356"/>
      <c r="FAK14" s="356"/>
      <c r="FAL14" s="356"/>
      <c r="FAM14" s="356"/>
      <c r="FAN14" s="356"/>
      <c r="FAO14" s="356"/>
      <c r="FAP14" s="356"/>
      <c r="FAQ14" s="356"/>
      <c r="FAR14" s="356"/>
      <c r="FAS14" s="356"/>
      <c r="FAT14" s="356"/>
      <c r="FAU14" s="356"/>
      <c r="FAV14" s="356"/>
      <c r="FAW14" s="356"/>
      <c r="FAX14" s="356"/>
      <c r="FAY14" s="356"/>
      <c r="FAZ14" s="356"/>
      <c r="FBA14" s="356"/>
      <c r="FBB14" s="356"/>
      <c r="FBC14" s="356"/>
      <c r="FBD14" s="356"/>
      <c r="FBE14" s="356"/>
      <c r="FBF14" s="356"/>
      <c r="FBG14" s="356"/>
      <c r="FBH14" s="356"/>
      <c r="FBI14" s="356"/>
      <c r="FBJ14" s="356"/>
      <c r="FBK14" s="356"/>
      <c r="FBL14" s="356"/>
      <c r="FBM14" s="356"/>
      <c r="FBN14" s="356"/>
      <c r="FBO14" s="356"/>
      <c r="FBP14" s="356"/>
      <c r="FBQ14" s="356"/>
      <c r="FBR14" s="356"/>
      <c r="FBS14" s="356"/>
      <c r="FBT14" s="356"/>
      <c r="FBU14" s="356"/>
      <c r="FBV14" s="356"/>
      <c r="FBW14" s="356"/>
      <c r="FBX14" s="356"/>
      <c r="FBY14" s="356"/>
      <c r="FBZ14" s="356"/>
      <c r="FCA14" s="356"/>
      <c r="FCB14" s="356"/>
      <c r="FCC14" s="356"/>
      <c r="FCD14" s="356"/>
      <c r="FCE14" s="356"/>
      <c r="FCF14" s="356"/>
      <c r="FCG14" s="356"/>
      <c r="FCH14" s="356"/>
      <c r="FCI14" s="356"/>
      <c r="FCJ14" s="356"/>
      <c r="FCK14" s="356"/>
      <c r="FCL14" s="356"/>
      <c r="FCM14" s="356"/>
      <c r="FCN14" s="356"/>
      <c r="FCO14" s="356"/>
      <c r="FCP14" s="356"/>
      <c r="FCQ14" s="356"/>
      <c r="FCR14" s="356"/>
      <c r="FCS14" s="356"/>
      <c r="FCT14" s="356"/>
      <c r="FCU14" s="356"/>
      <c r="FCV14" s="356"/>
      <c r="FCW14" s="356"/>
      <c r="FCX14" s="356"/>
      <c r="FCY14" s="356"/>
      <c r="FCZ14" s="356"/>
      <c r="FDA14" s="356"/>
      <c r="FDB14" s="356"/>
      <c r="FDC14" s="356"/>
      <c r="FDD14" s="356"/>
      <c r="FDE14" s="356"/>
      <c r="FDF14" s="356"/>
      <c r="FDG14" s="356"/>
      <c r="FDH14" s="356"/>
      <c r="FDI14" s="356"/>
      <c r="FDJ14" s="356"/>
      <c r="FDK14" s="356"/>
      <c r="FDL14" s="356"/>
      <c r="FDM14" s="356"/>
      <c r="FDN14" s="356"/>
      <c r="FDO14" s="356"/>
      <c r="FDP14" s="356"/>
      <c r="FDQ14" s="356"/>
      <c r="FDR14" s="356"/>
      <c r="FDS14" s="356"/>
      <c r="FDT14" s="356"/>
      <c r="FDU14" s="356"/>
      <c r="FDV14" s="356"/>
      <c r="FDW14" s="356"/>
      <c r="FDX14" s="356"/>
      <c r="FDY14" s="356"/>
      <c r="FDZ14" s="356"/>
      <c r="FEA14" s="356"/>
      <c r="FEB14" s="356"/>
      <c r="FEC14" s="356"/>
    </row>
    <row r="15" spans="1:4189" ht="24.95" customHeight="1" x14ac:dyDescent="0.2">
      <c r="A15" s="476" t="s">
        <v>1185</v>
      </c>
      <c r="B15" s="477"/>
      <c r="C15" s="477"/>
      <c r="D15" s="477"/>
      <c r="E15" s="477"/>
      <c r="F15" s="477"/>
      <c r="G15" s="477"/>
      <c r="H15" s="477"/>
      <c r="I15" s="477"/>
      <c r="J15" s="478"/>
      <c r="K15" s="404"/>
    </row>
    <row r="16" spans="1:4189" ht="24.95" customHeight="1" x14ac:dyDescent="0.2">
      <c r="A16" s="347" t="s">
        <v>67</v>
      </c>
      <c r="B16" s="347" t="s">
        <v>1399</v>
      </c>
      <c r="C16" s="346" t="s">
        <v>363</v>
      </c>
      <c r="D16" s="346" t="s">
        <v>364</v>
      </c>
      <c r="E16" s="361" t="s">
        <v>23</v>
      </c>
      <c r="F16" s="333" t="s">
        <v>48</v>
      </c>
      <c r="G16" s="333" t="s">
        <v>1203</v>
      </c>
      <c r="H16" s="333" t="s">
        <v>993</v>
      </c>
      <c r="I16" s="360" t="s">
        <v>1559</v>
      </c>
      <c r="J16" s="345"/>
      <c r="K16" s="404"/>
    </row>
    <row r="17" spans="1:4189" s="426" customFormat="1" ht="24.95" customHeight="1" x14ac:dyDescent="0.2">
      <c r="A17" s="338" t="s">
        <v>130</v>
      </c>
      <c r="B17" s="335" t="s">
        <v>413</v>
      </c>
      <c r="C17" s="334" t="s">
        <v>363</v>
      </c>
      <c r="D17" s="329" t="s">
        <v>364</v>
      </c>
      <c r="E17" s="329" t="s">
        <v>23</v>
      </c>
      <c r="F17" s="370" t="s">
        <v>1398</v>
      </c>
      <c r="G17" s="370" t="s">
        <v>1550</v>
      </c>
      <c r="H17" s="329" t="s">
        <v>30</v>
      </c>
      <c r="I17" s="401" t="s">
        <v>1549</v>
      </c>
      <c r="J17" s="329"/>
      <c r="K17" s="404"/>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397"/>
      <c r="CP17" s="356"/>
      <c r="CQ17" s="356"/>
      <c r="CR17" s="356"/>
      <c r="CS17" s="356"/>
      <c r="CT17" s="356"/>
      <c r="CU17" s="356"/>
      <c r="CV17" s="356"/>
      <c r="CW17" s="356"/>
      <c r="CX17" s="356"/>
      <c r="CY17" s="356"/>
      <c r="CZ17" s="356"/>
      <c r="DA17" s="356"/>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6"/>
      <c r="EK17" s="356"/>
      <c r="EL17" s="356"/>
      <c r="EM17" s="356"/>
      <c r="EN17" s="356"/>
      <c r="EO17" s="356"/>
      <c r="EP17" s="356"/>
      <c r="EQ17" s="356"/>
      <c r="ER17" s="356"/>
      <c r="ES17" s="356"/>
      <c r="ET17" s="356"/>
      <c r="EU17" s="356"/>
      <c r="EV17" s="356"/>
      <c r="EW17" s="356"/>
      <c r="EX17" s="356"/>
      <c r="EY17" s="356"/>
      <c r="EZ17" s="356"/>
      <c r="FA17" s="356"/>
      <c r="FB17" s="356"/>
      <c r="FC17" s="356"/>
      <c r="FD17" s="356"/>
      <c r="FE17" s="356"/>
      <c r="FF17" s="356"/>
      <c r="FG17" s="356"/>
      <c r="FH17" s="356"/>
      <c r="FI17" s="356"/>
      <c r="FJ17" s="356"/>
      <c r="FK17" s="356"/>
      <c r="FL17" s="356"/>
      <c r="FM17" s="356"/>
      <c r="FN17" s="356"/>
      <c r="FO17" s="356"/>
      <c r="FP17" s="356"/>
      <c r="FQ17" s="356"/>
      <c r="FR17" s="356"/>
      <c r="FS17" s="356"/>
      <c r="FT17" s="356"/>
      <c r="FU17" s="356"/>
      <c r="FV17" s="356"/>
      <c r="FW17" s="356"/>
      <c r="FX17" s="356"/>
      <c r="FY17" s="356"/>
      <c r="FZ17" s="356"/>
      <c r="GA17" s="356"/>
      <c r="GB17" s="356"/>
      <c r="GC17" s="356"/>
      <c r="GD17" s="356"/>
      <c r="GE17" s="356"/>
      <c r="GF17" s="356"/>
      <c r="GG17" s="356"/>
      <c r="GH17" s="356"/>
      <c r="GI17" s="356"/>
      <c r="GJ17" s="356"/>
      <c r="GK17" s="356"/>
      <c r="GL17" s="356"/>
      <c r="GM17" s="356"/>
      <c r="GN17" s="356"/>
      <c r="GO17" s="356"/>
      <c r="GP17" s="356"/>
      <c r="GQ17" s="356"/>
      <c r="GR17" s="356"/>
      <c r="GS17" s="356"/>
      <c r="GT17" s="356"/>
      <c r="GU17" s="356"/>
      <c r="GV17" s="356"/>
      <c r="GW17" s="356"/>
      <c r="GX17" s="356"/>
      <c r="GY17" s="356"/>
      <c r="GZ17" s="356"/>
      <c r="HA17" s="356"/>
      <c r="HB17" s="356"/>
      <c r="HC17" s="356"/>
      <c r="HD17" s="356"/>
      <c r="HE17" s="356"/>
      <c r="HF17" s="356"/>
      <c r="HG17" s="356"/>
      <c r="HH17" s="356"/>
      <c r="HI17" s="356"/>
      <c r="HJ17" s="356"/>
      <c r="HK17" s="356"/>
      <c r="HL17" s="356"/>
      <c r="HM17" s="356"/>
      <c r="HN17" s="356"/>
      <c r="HO17" s="356"/>
      <c r="HP17" s="356"/>
      <c r="HQ17" s="356"/>
      <c r="HR17" s="356"/>
      <c r="HS17" s="356"/>
      <c r="HT17" s="356"/>
      <c r="HU17" s="356"/>
      <c r="HV17" s="356"/>
      <c r="HW17" s="356"/>
      <c r="HX17" s="356"/>
      <c r="HY17" s="356"/>
      <c r="HZ17" s="356"/>
      <c r="IA17" s="356"/>
      <c r="IB17" s="356"/>
      <c r="IC17" s="356"/>
      <c r="ID17" s="356"/>
      <c r="IE17" s="356"/>
      <c r="IF17" s="356"/>
      <c r="IG17" s="356"/>
      <c r="IH17" s="356"/>
      <c r="II17" s="356"/>
      <c r="IJ17" s="356"/>
      <c r="IK17" s="356"/>
      <c r="IL17" s="356"/>
      <c r="IM17" s="356"/>
      <c r="IN17" s="356"/>
      <c r="IO17" s="356"/>
      <c r="IP17" s="356"/>
      <c r="IQ17" s="356"/>
      <c r="IR17" s="356"/>
      <c r="IS17" s="356"/>
      <c r="IT17" s="356"/>
      <c r="IU17" s="356"/>
      <c r="IV17" s="356"/>
      <c r="IW17" s="356"/>
      <c r="IX17" s="356"/>
      <c r="IY17" s="356"/>
      <c r="IZ17" s="356"/>
      <c r="JA17" s="356"/>
      <c r="JB17" s="356"/>
      <c r="JC17" s="356"/>
      <c r="JD17" s="356"/>
      <c r="JE17" s="356"/>
      <c r="JF17" s="356"/>
      <c r="JG17" s="356"/>
      <c r="JH17" s="356"/>
      <c r="JI17" s="356"/>
      <c r="JJ17" s="356"/>
      <c r="JK17" s="356"/>
      <c r="JL17" s="356"/>
      <c r="JM17" s="356"/>
      <c r="JN17" s="356"/>
      <c r="JO17" s="356"/>
      <c r="JP17" s="356"/>
      <c r="JQ17" s="356"/>
      <c r="JR17" s="356"/>
      <c r="JS17" s="356"/>
      <c r="JT17" s="356"/>
      <c r="JU17" s="356"/>
      <c r="JV17" s="356"/>
      <c r="JW17" s="356"/>
      <c r="JX17" s="356"/>
      <c r="JY17" s="356"/>
      <c r="JZ17" s="356"/>
      <c r="KA17" s="356"/>
      <c r="KB17" s="356"/>
      <c r="KC17" s="356"/>
      <c r="KD17" s="356"/>
      <c r="KE17" s="356"/>
      <c r="KF17" s="356"/>
      <c r="KG17" s="356"/>
      <c r="KH17" s="356"/>
      <c r="KI17" s="356"/>
      <c r="KJ17" s="356"/>
      <c r="KK17" s="356"/>
      <c r="KL17" s="356"/>
      <c r="KM17" s="356"/>
      <c r="KN17" s="356"/>
      <c r="KO17" s="356"/>
      <c r="KP17" s="356"/>
      <c r="KQ17" s="356"/>
      <c r="KR17" s="356"/>
      <c r="KS17" s="356"/>
      <c r="KT17" s="356"/>
      <c r="KU17" s="356"/>
      <c r="KV17" s="356"/>
      <c r="KW17" s="356"/>
      <c r="KX17" s="356"/>
      <c r="KY17" s="356"/>
      <c r="KZ17" s="356"/>
      <c r="LA17" s="356"/>
      <c r="LB17" s="356"/>
      <c r="LC17" s="356"/>
      <c r="LD17" s="356"/>
      <c r="LE17" s="356"/>
      <c r="LF17" s="356"/>
      <c r="LG17" s="356"/>
      <c r="LH17" s="356"/>
      <c r="LI17" s="356"/>
      <c r="LJ17" s="356"/>
      <c r="LK17" s="356"/>
      <c r="LL17" s="356"/>
      <c r="LM17" s="356"/>
      <c r="LN17" s="356"/>
      <c r="LO17" s="356"/>
      <c r="LP17" s="356"/>
      <c r="LQ17" s="356"/>
      <c r="LR17" s="356"/>
      <c r="LS17" s="356"/>
      <c r="LT17" s="356"/>
      <c r="LU17" s="356"/>
      <c r="LV17" s="356"/>
      <c r="LW17" s="356"/>
      <c r="LX17" s="356"/>
      <c r="LY17" s="356"/>
      <c r="LZ17" s="356"/>
      <c r="MA17" s="356"/>
      <c r="MB17" s="356"/>
      <c r="MC17" s="356"/>
      <c r="MD17" s="356"/>
      <c r="ME17" s="356"/>
      <c r="MF17" s="356"/>
      <c r="MG17" s="356"/>
      <c r="MH17" s="356"/>
      <c r="MI17" s="356"/>
      <c r="MJ17" s="356"/>
      <c r="MK17" s="356"/>
      <c r="ML17" s="356"/>
      <c r="MM17" s="356"/>
      <c r="MN17" s="356"/>
      <c r="MO17" s="356"/>
      <c r="MP17" s="356"/>
      <c r="MQ17" s="356"/>
      <c r="MR17" s="356"/>
      <c r="MS17" s="356"/>
      <c r="MT17" s="356"/>
      <c r="MU17" s="356"/>
      <c r="MV17" s="356"/>
      <c r="MW17" s="356"/>
      <c r="MX17" s="356"/>
      <c r="MY17" s="356"/>
      <c r="MZ17" s="356"/>
      <c r="NA17" s="356"/>
      <c r="NB17" s="356"/>
      <c r="NC17" s="356"/>
      <c r="ND17" s="356"/>
      <c r="NE17" s="356"/>
      <c r="NF17" s="356"/>
      <c r="NG17" s="356"/>
      <c r="NH17" s="356"/>
      <c r="NI17" s="356"/>
      <c r="NJ17" s="356"/>
      <c r="NK17" s="356"/>
      <c r="NL17" s="356"/>
      <c r="NM17" s="356"/>
      <c r="NN17" s="356"/>
      <c r="NO17" s="356"/>
      <c r="NP17" s="356"/>
      <c r="NQ17" s="356"/>
      <c r="NR17" s="356"/>
      <c r="NS17" s="356"/>
      <c r="NT17" s="356"/>
      <c r="NU17" s="356"/>
      <c r="NV17" s="356"/>
      <c r="NW17" s="356"/>
      <c r="NX17" s="356"/>
      <c r="NY17" s="356"/>
      <c r="NZ17" s="356"/>
      <c r="OA17" s="356"/>
      <c r="OB17" s="356"/>
      <c r="OC17" s="356"/>
      <c r="OD17" s="356"/>
      <c r="OE17" s="356"/>
      <c r="OF17" s="356"/>
      <c r="OG17" s="356"/>
      <c r="OH17" s="356"/>
      <c r="OI17" s="356"/>
      <c r="OJ17" s="356"/>
      <c r="OK17" s="356"/>
      <c r="OL17" s="356"/>
      <c r="OM17" s="356"/>
      <c r="ON17" s="356"/>
      <c r="OO17" s="356"/>
      <c r="OP17" s="356"/>
      <c r="OQ17" s="356"/>
      <c r="OR17" s="356"/>
      <c r="OS17" s="356"/>
      <c r="OT17" s="356"/>
      <c r="OU17" s="356"/>
      <c r="OV17" s="356"/>
      <c r="OW17" s="356"/>
      <c r="OX17" s="356"/>
      <c r="OY17" s="356"/>
      <c r="OZ17" s="356"/>
      <c r="PA17" s="356"/>
      <c r="PB17" s="356"/>
      <c r="PC17" s="356"/>
      <c r="PD17" s="356"/>
      <c r="PE17" s="356"/>
      <c r="PF17" s="356"/>
      <c r="PG17" s="356"/>
      <c r="PH17" s="356"/>
      <c r="PI17" s="356"/>
      <c r="PJ17" s="356"/>
      <c r="PK17" s="356"/>
      <c r="PL17" s="356"/>
      <c r="PM17" s="356"/>
      <c r="PN17" s="356"/>
      <c r="PO17" s="356"/>
      <c r="PP17" s="356"/>
      <c r="PQ17" s="356"/>
      <c r="PR17" s="356"/>
      <c r="PS17" s="356"/>
      <c r="PT17" s="356"/>
      <c r="PU17" s="356"/>
      <c r="PV17" s="356"/>
      <c r="PW17" s="356"/>
      <c r="PX17" s="356"/>
      <c r="PY17" s="356"/>
      <c r="PZ17" s="356"/>
      <c r="QA17" s="356"/>
      <c r="QB17" s="356"/>
      <c r="QC17" s="356"/>
      <c r="QD17" s="356"/>
      <c r="QE17" s="356"/>
      <c r="QF17" s="356"/>
      <c r="QG17" s="356"/>
      <c r="QH17" s="356"/>
      <c r="QI17" s="356"/>
      <c r="QJ17" s="356"/>
      <c r="QK17" s="356"/>
      <c r="QL17" s="356"/>
      <c r="QM17" s="356"/>
      <c r="QN17" s="356"/>
      <c r="QO17" s="356"/>
      <c r="QP17" s="356"/>
      <c r="QQ17" s="356"/>
      <c r="QR17" s="356"/>
      <c r="QS17" s="356"/>
      <c r="QT17" s="356"/>
      <c r="QU17" s="356"/>
      <c r="QV17" s="356"/>
      <c r="QW17" s="356"/>
      <c r="QX17" s="356"/>
      <c r="QY17" s="356"/>
      <c r="QZ17" s="356"/>
      <c r="RA17" s="356"/>
      <c r="RB17" s="356"/>
      <c r="RC17" s="356"/>
      <c r="RD17" s="356"/>
      <c r="RE17" s="356"/>
      <c r="RF17" s="356"/>
      <c r="RG17" s="356"/>
      <c r="RH17" s="356"/>
      <c r="RI17" s="356"/>
      <c r="RJ17" s="356"/>
      <c r="RK17" s="356"/>
      <c r="RL17" s="356"/>
      <c r="RM17" s="356"/>
      <c r="RN17" s="356"/>
      <c r="RO17" s="356"/>
      <c r="RP17" s="356"/>
      <c r="RQ17" s="356"/>
      <c r="RR17" s="356"/>
      <c r="RS17" s="356"/>
      <c r="RT17" s="356"/>
      <c r="RU17" s="356"/>
      <c r="RV17" s="356"/>
      <c r="RW17" s="356"/>
      <c r="RX17" s="356"/>
      <c r="RY17" s="356"/>
      <c r="RZ17" s="356"/>
      <c r="SA17" s="356"/>
      <c r="SB17" s="356"/>
      <c r="SC17" s="356"/>
      <c r="SD17" s="356"/>
      <c r="SE17" s="356"/>
      <c r="SF17" s="356"/>
      <c r="SG17" s="356"/>
      <c r="SH17" s="356"/>
      <c r="SI17" s="356"/>
      <c r="SJ17" s="356"/>
      <c r="SK17" s="356"/>
      <c r="SL17" s="356"/>
      <c r="SM17" s="356"/>
      <c r="SN17" s="356"/>
      <c r="SO17" s="356"/>
      <c r="SP17" s="356"/>
      <c r="SQ17" s="356"/>
      <c r="SR17" s="356"/>
      <c r="SS17" s="356"/>
      <c r="ST17" s="356"/>
      <c r="SU17" s="356"/>
      <c r="SV17" s="356"/>
      <c r="SW17" s="356"/>
      <c r="SX17" s="356"/>
      <c r="SY17" s="356"/>
      <c r="SZ17" s="356"/>
      <c r="TA17" s="356"/>
      <c r="TB17" s="356"/>
      <c r="TC17" s="356"/>
      <c r="TD17" s="356"/>
      <c r="TE17" s="356"/>
      <c r="TF17" s="356"/>
      <c r="TG17" s="356"/>
      <c r="TH17" s="356"/>
      <c r="TI17" s="356"/>
      <c r="TJ17" s="356"/>
      <c r="TK17" s="356"/>
      <c r="TL17" s="356"/>
      <c r="TM17" s="356"/>
      <c r="TN17" s="356"/>
      <c r="TO17" s="356"/>
      <c r="TP17" s="356"/>
      <c r="TQ17" s="356"/>
      <c r="TR17" s="356"/>
      <c r="TS17" s="356"/>
      <c r="TT17" s="356"/>
      <c r="TU17" s="356"/>
      <c r="TV17" s="356"/>
      <c r="TW17" s="356"/>
      <c r="TX17" s="356"/>
      <c r="TY17" s="356"/>
      <c r="TZ17" s="356"/>
      <c r="UA17" s="356"/>
      <c r="UB17" s="356"/>
      <c r="UC17" s="356"/>
      <c r="UD17" s="356"/>
      <c r="UE17" s="356"/>
      <c r="UF17" s="356"/>
      <c r="UG17" s="356"/>
      <c r="UH17" s="356"/>
      <c r="UI17" s="356"/>
      <c r="UJ17" s="356"/>
      <c r="UK17" s="356"/>
      <c r="UL17" s="356"/>
      <c r="UM17" s="356"/>
      <c r="UN17" s="356"/>
      <c r="UO17" s="356"/>
      <c r="UP17" s="356"/>
      <c r="UQ17" s="356"/>
      <c r="UR17" s="356"/>
      <c r="US17" s="356"/>
      <c r="UT17" s="356"/>
      <c r="UU17" s="356"/>
      <c r="UV17" s="356"/>
      <c r="UW17" s="356"/>
      <c r="UX17" s="356"/>
      <c r="UY17" s="356"/>
      <c r="UZ17" s="356"/>
      <c r="VA17" s="356"/>
      <c r="VB17" s="356"/>
      <c r="VC17" s="356"/>
      <c r="VD17" s="356"/>
      <c r="VE17" s="356"/>
      <c r="VF17" s="356"/>
      <c r="VG17" s="356"/>
      <c r="VH17" s="356"/>
      <c r="VI17" s="356"/>
      <c r="VJ17" s="356"/>
      <c r="VK17" s="356"/>
      <c r="VL17" s="356"/>
      <c r="VM17" s="356"/>
      <c r="VN17" s="356"/>
      <c r="VO17" s="356"/>
      <c r="VP17" s="356"/>
      <c r="VQ17" s="356"/>
      <c r="VR17" s="356"/>
      <c r="VS17" s="356"/>
      <c r="VT17" s="356"/>
      <c r="VU17" s="356"/>
      <c r="VV17" s="356"/>
      <c r="VW17" s="356"/>
      <c r="VX17" s="356"/>
      <c r="VY17" s="356"/>
      <c r="VZ17" s="356"/>
      <c r="WA17" s="356"/>
      <c r="WB17" s="356"/>
      <c r="WC17" s="356"/>
      <c r="WD17" s="356"/>
      <c r="WE17" s="356"/>
      <c r="WF17" s="356"/>
      <c r="WG17" s="356"/>
      <c r="WH17" s="356"/>
      <c r="WI17" s="356"/>
      <c r="WJ17" s="356"/>
      <c r="WK17" s="356"/>
      <c r="WL17" s="356"/>
      <c r="WM17" s="356"/>
      <c r="WN17" s="356"/>
      <c r="WO17" s="356"/>
      <c r="WP17" s="356"/>
      <c r="WQ17" s="356"/>
      <c r="WR17" s="356"/>
      <c r="WS17" s="356"/>
      <c r="WT17" s="356"/>
      <c r="WU17" s="356"/>
      <c r="WV17" s="356"/>
      <c r="WW17" s="356"/>
      <c r="WX17" s="356"/>
      <c r="WY17" s="356"/>
      <c r="WZ17" s="356"/>
      <c r="XA17" s="356"/>
      <c r="XB17" s="356"/>
      <c r="XC17" s="356"/>
      <c r="XD17" s="356"/>
      <c r="XE17" s="356"/>
      <c r="XF17" s="356"/>
      <c r="XG17" s="356"/>
      <c r="XH17" s="356"/>
      <c r="XI17" s="356"/>
      <c r="XJ17" s="356"/>
      <c r="XK17" s="356"/>
      <c r="XL17" s="356"/>
      <c r="XM17" s="356"/>
      <c r="XN17" s="356"/>
      <c r="XO17" s="356"/>
      <c r="XP17" s="356"/>
      <c r="XQ17" s="356"/>
      <c r="XR17" s="356"/>
      <c r="XS17" s="356"/>
      <c r="XT17" s="356"/>
      <c r="XU17" s="356"/>
      <c r="XV17" s="356"/>
      <c r="XW17" s="356"/>
      <c r="XX17" s="356"/>
      <c r="XY17" s="356"/>
      <c r="XZ17" s="356"/>
      <c r="YA17" s="356"/>
      <c r="YB17" s="356"/>
      <c r="YC17" s="356"/>
      <c r="YD17" s="356"/>
      <c r="YE17" s="356"/>
      <c r="YF17" s="356"/>
      <c r="YG17" s="356"/>
      <c r="YH17" s="356"/>
      <c r="YI17" s="356"/>
      <c r="YJ17" s="356"/>
      <c r="YK17" s="356"/>
      <c r="YL17" s="356"/>
      <c r="YM17" s="356"/>
      <c r="YN17" s="356"/>
      <c r="YO17" s="356"/>
      <c r="YP17" s="356"/>
      <c r="YQ17" s="356"/>
      <c r="YR17" s="356"/>
      <c r="YS17" s="356"/>
      <c r="YT17" s="356"/>
      <c r="YU17" s="356"/>
      <c r="YV17" s="356"/>
      <c r="YW17" s="356"/>
      <c r="YX17" s="356"/>
      <c r="YY17" s="356"/>
      <c r="YZ17" s="356"/>
      <c r="ZA17" s="356"/>
      <c r="ZB17" s="356"/>
      <c r="ZC17" s="356"/>
      <c r="ZD17" s="356"/>
      <c r="ZE17" s="356"/>
      <c r="ZF17" s="356"/>
      <c r="ZG17" s="356"/>
      <c r="ZH17" s="356"/>
      <c r="ZI17" s="356"/>
      <c r="ZJ17" s="356"/>
      <c r="ZK17" s="356"/>
      <c r="ZL17" s="356"/>
      <c r="ZM17" s="356"/>
      <c r="ZN17" s="356"/>
      <c r="ZO17" s="356"/>
      <c r="ZP17" s="356"/>
      <c r="ZQ17" s="356"/>
      <c r="ZR17" s="356"/>
      <c r="ZS17" s="356"/>
      <c r="ZT17" s="356"/>
      <c r="ZU17" s="356"/>
      <c r="ZV17" s="356"/>
      <c r="ZW17" s="356"/>
      <c r="ZX17" s="356"/>
      <c r="ZY17" s="356"/>
      <c r="ZZ17" s="356"/>
      <c r="AAA17" s="356"/>
      <c r="AAB17" s="356"/>
      <c r="AAC17" s="356"/>
      <c r="AAD17" s="356"/>
      <c r="AAE17" s="356"/>
      <c r="AAF17" s="356"/>
      <c r="AAG17" s="356"/>
      <c r="AAH17" s="356"/>
      <c r="AAI17" s="356"/>
      <c r="AAJ17" s="356"/>
      <c r="AAK17" s="356"/>
      <c r="AAL17" s="356"/>
      <c r="AAM17" s="356"/>
      <c r="AAN17" s="356"/>
      <c r="AAO17" s="356"/>
      <c r="AAP17" s="356"/>
      <c r="AAQ17" s="356"/>
      <c r="AAR17" s="356"/>
      <c r="AAS17" s="356"/>
      <c r="AAT17" s="356"/>
      <c r="AAU17" s="356"/>
      <c r="AAV17" s="356"/>
      <c r="AAW17" s="356"/>
      <c r="AAX17" s="356"/>
      <c r="AAY17" s="356"/>
      <c r="AAZ17" s="356"/>
      <c r="ABA17" s="356"/>
      <c r="ABB17" s="356"/>
      <c r="ABC17" s="356"/>
      <c r="ABD17" s="356"/>
      <c r="ABE17" s="356"/>
      <c r="ABF17" s="356"/>
      <c r="ABG17" s="356"/>
      <c r="ABH17" s="356"/>
      <c r="ABI17" s="356"/>
      <c r="ABJ17" s="356"/>
      <c r="ABK17" s="356"/>
      <c r="ABL17" s="356"/>
      <c r="ABM17" s="356"/>
      <c r="ABN17" s="356"/>
      <c r="ABO17" s="356"/>
      <c r="ABP17" s="356"/>
      <c r="ABQ17" s="356"/>
      <c r="ABR17" s="356"/>
      <c r="ABS17" s="356"/>
      <c r="ABT17" s="356"/>
      <c r="ABU17" s="356"/>
      <c r="ABV17" s="356"/>
      <c r="ABW17" s="356"/>
      <c r="ABX17" s="356"/>
      <c r="ABY17" s="356"/>
      <c r="ABZ17" s="356"/>
      <c r="ACA17" s="356"/>
      <c r="ACB17" s="356"/>
      <c r="ACC17" s="356"/>
      <c r="ACD17" s="356"/>
      <c r="ACE17" s="356"/>
      <c r="ACF17" s="356"/>
      <c r="ACG17" s="356"/>
      <c r="ACH17" s="356"/>
      <c r="ACI17" s="356"/>
      <c r="ACJ17" s="356"/>
      <c r="ACK17" s="356"/>
      <c r="ACL17" s="356"/>
      <c r="ACM17" s="356"/>
      <c r="ACN17" s="356"/>
      <c r="ACO17" s="356"/>
      <c r="ACP17" s="356"/>
      <c r="ACQ17" s="356"/>
      <c r="ACR17" s="356"/>
      <c r="ACS17" s="356"/>
      <c r="ACT17" s="356"/>
      <c r="ACU17" s="356"/>
      <c r="ACV17" s="356"/>
      <c r="ACW17" s="356"/>
      <c r="ACX17" s="356"/>
      <c r="ACY17" s="356"/>
      <c r="ACZ17" s="356"/>
      <c r="ADA17" s="356"/>
      <c r="ADB17" s="356"/>
      <c r="ADC17" s="356"/>
      <c r="ADD17" s="356"/>
      <c r="ADE17" s="356"/>
      <c r="ADF17" s="356"/>
      <c r="ADG17" s="356"/>
      <c r="ADH17" s="356"/>
      <c r="ADI17" s="356"/>
      <c r="ADJ17" s="356"/>
      <c r="ADK17" s="356"/>
      <c r="ADL17" s="356"/>
      <c r="ADM17" s="356"/>
      <c r="ADN17" s="356"/>
      <c r="ADO17" s="356"/>
      <c r="ADP17" s="356"/>
      <c r="ADQ17" s="356"/>
      <c r="ADR17" s="356"/>
      <c r="ADS17" s="356"/>
      <c r="ADT17" s="356"/>
      <c r="ADU17" s="356"/>
      <c r="ADV17" s="356"/>
      <c r="ADW17" s="356"/>
      <c r="ADX17" s="356"/>
      <c r="ADY17" s="356"/>
      <c r="ADZ17" s="356"/>
      <c r="AEA17" s="356"/>
      <c r="AEB17" s="356"/>
      <c r="AEC17" s="356"/>
      <c r="AED17" s="356"/>
      <c r="AEE17" s="356"/>
      <c r="AEF17" s="356"/>
      <c r="AEG17" s="356"/>
      <c r="AEH17" s="356"/>
      <c r="AEI17" s="356"/>
      <c r="AEJ17" s="356"/>
      <c r="AEK17" s="356"/>
      <c r="AEL17" s="356"/>
      <c r="AEM17" s="356"/>
      <c r="AEN17" s="356"/>
      <c r="AEO17" s="356"/>
      <c r="AEP17" s="356"/>
      <c r="AEQ17" s="356"/>
      <c r="AER17" s="356"/>
      <c r="AES17" s="356"/>
      <c r="AET17" s="356"/>
      <c r="AEU17" s="356"/>
      <c r="AEV17" s="356"/>
      <c r="AEW17" s="356"/>
      <c r="AEX17" s="356"/>
      <c r="AEY17" s="356"/>
      <c r="AEZ17" s="356"/>
      <c r="AFA17" s="356"/>
      <c r="AFB17" s="356"/>
      <c r="AFC17" s="356"/>
      <c r="AFD17" s="356"/>
      <c r="AFE17" s="356"/>
      <c r="AFF17" s="356"/>
      <c r="AFG17" s="356"/>
      <c r="AFH17" s="356"/>
      <c r="AFI17" s="356"/>
      <c r="AFJ17" s="356"/>
      <c r="AFK17" s="356"/>
      <c r="AFL17" s="356"/>
      <c r="AFM17" s="356"/>
      <c r="AFN17" s="356"/>
      <c r="AFO17" s="356"/>
      <c r="AFP17" s="356"/>
      <c r="AFQ17" s="356"/>
      <c r="AFR17" s="356"/>
      <c r="AFS17" s="356"/>
      <c r="AFT17" s="356"/>
      <c r="AFU17" s="356"/>
      <c r="AFV17" s="356"/>
      <c r="AFW17" s="356"/>
      <c r="AFX17" s="356"/>
      <c r="AFY17" s="356"/>
      <c r="AFZ17" s="356"/>
      <c r="AGA17" s="356"/>
      <c r="AGB17" s="356"/>
      <c r="AGC17" s="356"/>
      <c r="AGD17" s="356"/>
      <c r="AGE17" s="356"/>
      <c r="AGF17" s="356"/>
      <c r="AGG17" s="356"/>
      <c r="AGH17" s="356"/>
      <c r="AGI17" s="356"/>
      <c r="AGJ17" s="356"/>
      <c r="AGK17" s="356"/>
      <c r="AGL17" s="356"/>
      <c r="AGM17" s="356"/>
      <c r="AGN17" s="356"/>
      <c r="AGO17" s="356"/>
      <c r="AGP17" s="356"/>
      <c r="AGQ17" s="356"/>
      <c r="AGR17" s="356"/>
      <c r="AGS17" s="356"/>
      <c r="AGT17" s="356"/>
      <c r="AGU17" s="356"/>
      <c r="AGV17" s="356"/>
      <c r="AGW17" s="356"/>
      <c r="AGX17" s="356"/>
      <c r="AGY17" s="356"/>
      <c r="AGZ17" s="356"/>
      <c r="AHA17" s="356"/>
      <c r="AHB17" s="356"/>
      <c r="AHC17" s="356"/>
      <c r="AHD17" s="356"/>
      <c r="AHE17" s="356"/>
      <c r="AHF17" s="356"/>
      <c r="AHG17" s="356"/>
      <c r="AHH17" s="356"/>
      <c r="AHI17" s="356"/>
      <c r="AHJ17" s="356"/>
      <c r="AHK17" s="356"/>
      <c r="AHL17" s="356"/>
      <c r="AHM17" s="356"/>
      <c r="AHN17" s="356"/>
      <c r="AHO17" s="356"/>
      <c r="AHP17" s="356"/>
      <c r="AHQ17" s="356"/>
      <c r="AHR17" s="356"/>
      <c r="AHS17" s="356"/>
      <c r="AHT17" s="356"/>
      <c r="AHU17" s="356"/>
      <c r="AHV17" s="356"/>
      <c r="AHW17" s="356"/>
      <c r="AHX17" s="356"/>
      <c r="AHY17" s="356"/>
      <c r="AHZ17" s="356"/>
      <c r="AIA17" s="356"/>
      <c r="AIB17" s="356"/>
      <c r="AIC17" s="356"/>
      <c r="AID17" s="356"/>
      <c r="AIE17" s="356"/>
      <c r="AIF17" s="356"/>
      <c r="AIG17" s="356"/>
      <c r="AIH17" s="356"/>
      <c r="AII17" s="356"/>
      <c r="AIJ17" s="356"/>
      <c r="AIK17" s="356"/>
      <c r="AIL17" s="356"/>
      <c r="AIM17" s="356"/>
      <c r="AIN17" s="356"/>
      <c r="AIO17" s="356"/>
      <c r="AIP17" s="356"/>
      <c r="AIQ17" s="356"/>
      <c r="AIR17" s="356"/>
      <c r="AIS17" s="356"/>
      <c r="AIT17" s="356"/>
      <c r="AIU17" s="356"/>
      <c r="AIV17" s="356"/>
      <c r="AIW17" s="356"/>
      <c r="AIX17" s="356"/>
      <c r="AIY17" s="356"/>
      <c r="AIZ17" s="356"/>
      <c r="AJA17" s="356"/>
      <c r="AJB17" s="356"/>
      <c r="AJC17" s="356"/>
      <c r="AJD17" s="356"/>
      <c r="AJE17" s="356"/>
      <c r="AJF17" s="356"/>
      <c r="AJG17" s="356"/>
      <c r="AJH17" s="356"/>
      <c r="AJI17" s="356"/>
      <c r="AJJ17" s="356"/>
      <c r="AJK17" s="356"/>
      <c r="AJL17" s="356"/>
      <c r="AJM17" s="356"/>
      <c r="AJN17" s="356"/>
      <c r="AJO17" s="356"/>
      <c r="AJP17" s="356"/>
      <c r="AJQ17" s="356"/>
      <c r="AJR17" s="356"/>
      <c r="AJS17" s="356"/>
      <c r="AJT17" s="356"/>
      <c r="AJU17" s="356"/>
      <c r="AJV17" s="356"/>
      <c r="AJW17" s="356"/>
      <c r="AJX17" s="356"/>
      <c r="AJY17" s="356"/>
      <c r="AJZ17" s="356"/>
      <c r="AKA17" s="356"/>
      <c r="AKB17" s="356"/>
      <c r="AKC17" s="356"/>
      <c r="AKD17" s="356"/>
      <c r="AKE17" s="356"/>
      <c r="AKF17" s="356"/>
      <c r="AKG17" s="356"/>
      <c r="AKH17" s="356"/>
      <c r="AKI17" s="356"/>
      <c r="AKJ17" s="356"/>
      <c r="AKK17" s="356"/>
      <c r="AKL17" s="356"/>
      <c r="AKM17" s="356"/>
      <c r="AKN17" s="356"/>
      <c r="AKO17" s="356"/>
      <c r="AKP17" s="356"/>
      <c r="AKQ17" s="356"/>
      <c r="AKR17" s="356"/>
      <c r="AKS17" s="356"/>
      <c r="AKT17" s="356"/>
      <c r="AKU17" s="356"/>
      <c r="AKV17" s="356"/>
      <c r="AKW17" s="356"/>
      <c r="AKX17" s="356"/>
      <c r="AKY17" s="356"/>
      <c r="AKZ17" s="356"/>
      <c r="ALA17" s="356"/>
      <c r="ALB17" s="356"/>
      <c r="ALC17" s="356"/>
      <c r="ALD17" s="356"/>
      <c r="ALE17" s="356"/>
      <c r="ALF17" s="356"/>
      <c r="ALG17" s="356"/>
      <c r="ALH17" s="356"/>
      <c r="ALI17" s="356"/>
      <c r="ALJ17" s="356"/>
      <c r="ALK17" s="356"/>
      <c r="ALL17" s="356"/>
      <c r="ALM17" s="356"/>
      <c r="ALN17" s="356"/>
      <c r="ALO17" s="356"/>
      <c r="ALP17" s="356"/>
      <c r="ALQ17" s="356"/>
      <c r="ALR17" s="356"/>
      <c r="ALS17" s="356"/>
      <c r="ALT17" s="356"/>
      <c r="ALU17" s="356"/>
      <c r="ALV17" s="356"/>
      <c r="ALW17" s="356"/>
      <c r="ALX17" s="356"/>
      <c r="ALY17" s="356"/>
      <c r="ALZ17" s="356"/>
      <c r="AMA17" s="356"/>
      <c r="AMB17" s="356"/>
      <c r="AMC17" s="356"/>
      <c r="AMD17" s="356"/>
      <c r="AME17" s="356"/>
      <c r="AMF17" s="356"/>
      <c r="AMG17" s="356"/>
      <c r="AMH17" s="356"/>
      <c r="AMI17" s="356"/>
      <c r="AMJ17" s="356"/>
      <c r="AMK17" s="356"/>
      <c r="AML17" s="356"/>
      <c r="AMM17" s="356"/>
      <c r="AMN17" s="356"/>
      <c r="AMO17" s="356"/>
      <c r="AMP17" s="356"/>
      <c r="AMQ17" s="356"/>
      <c r="AMR17" s="356"/>
      <c r="AMS17" s="356"/>
      <c r="AMT17" s="356"/>
      <c r="AMU17" s="356"/>
      <c r="AMV17" s="356"/>
      <c r="AMW17" s="356"/>
      <c r="AMX17" s="356"/>
      <c r="AMY17" s="356"/>
      <c r="AMZ17" s="356"/>
      <c r="ANA17" s="356"/>
      <c r="ANB17" s="356"/>
      <c r="ANC17" s="356"/>
      <c r="AND17" s="356"/>
      <c r="ANE17" s="356"/>
      <c r="ANF17" s="356"/>
      <c r="ANG17" s="356"/>
      <c r="ANH17" s="356"/>
      <c r="ANI17" s="356"/>
      <c r="ANJ17" s="356"/>
      <c r="ANK17" s="356"/>
      <c r="ANL17" s="356"/>
      <c r="ANM17" s="356"/>
      <c r="ANN17" s="356"/>
      <c r="ANO17" s="356"/>
      <c r="ANP17" s="356"/>
      <c r="ANQ17" s="356"/>
      <c r="ANR17" s="356"/>
      <c r="ANS17" s="356"/>
      <c r="ANT17" s="356"/>
      <c r="ANU17" s="356"/>
      <c r="ANV17" s="356"/>
      <c r="ANW17" s="356"/>
      <c r="ANX17" s="356"/>
      <c r="ANY17" s="356"/>
      <c r="ANZ17" s="356"/>
      <c r="AOA17" s="356"/>
      <c r="AOB17" s="356"/>
      <c r="AOC17" s="356"/>
      <c r="AOD17" s="356"/>
      <c r="AOE17" s="356"/>
      <c r="AOF17" s="356"/>
      <c r="AOG17" s="356"/>
      <c r="AOH17" s="356"/>
      <c r="AOI17" s="356"/>
      <c r="AOJ17" s="356"/>
      <c r="AOK17" s="356"/>
      <c r="AOL17" s="356"/>
      <c r="AOM17" s="356"/>
      <c r="AON17" s="356"/>
      <c r="AOO17" s="356"/>
      <c r="AOP17" s="356"/>
      <c r="AOQ17" s="356"/>
      <c r="AOR17" s="356"/>
      <c r="AOS17" s="356"/>
      <c r="AOT17" s="356"/>
      <c r="AOU17" s="356"/>
      <c r="AOV17" s="356"/>
      <c r="AOW17" s="356"/>
      <c r="AOX17" s="356"/>
      <c r="AOY17" s="356"/>
      <c r="AOZ17" s="356"/>
      <c r="APA17" s="356"/>
      <c r="APB17" s="356"/>
      <c r="APC17" s="356"/>
      <c r="APD17" s="356"/>
      <c r="APE17" s="356"/>
      <c r="APF17" s="356"/>
      <c r="APG17" s="356"/>
      <c r="APH17" s="356"/>
      <c r="API17" s="356"/>
      <c r="APJ17" s="356"/>
      <c r="APK17" s="356"/>
      <c r="APL17" s="356"/>
      <c r="APM17" s="356"/>
      <c r="APN17" s="356"/>
      <c r="APO17" s="356"/>
      <c r="APP17" s="356"/>
      <c r="APQ17" s="356"/>
      <c r="APR17" s="356"/>
      <c r="APS17" s="356"/>
      <c r="APT17" s="356"/>
      <c r="APU17" s="356"/>
      <c r="APV17" s="356"/>
      <c r="APW17" s="356"/>
      <c r="APX17" s="356"/>
      <c r="APY17" s="356"/>
      <c r="APZ17" s="356"/>
      <c r="AQA17" s="356"/>
      <c r="AQB17" s="356"/>
      <c r="AQC17" s="356"/>
      <c r="AQD17" s="356"/>
      <c r="AQE17" s="356"/>
      <c r="AQF17" s="356"/>
      <c r="AQG17" s="356"/>
      <c r="AQH17" s="356"/>
      <c r="AQI17" s="356"/>
      <c r="AQJ17" s="356"/>
      <c r="AQK17" s="356"/>
      <c r="AQL17" s="356"/>
      <c r="AQM17" s="356"/>
      <c r="AQN17" s="356"/>
      <c r="AQO17" s="356"/>
      <c r="AQP17" s="356"/>
      <c r="AQQ17" s="356"/>
      <c r="AQR17" s="356"/>
      <c r="AQS17" s="356"/>
      <c r="AQT17" s="356"/>
      <c r="AQU17" s="356"/>
      <c r="AQV17" s="356"/>
      <c r="AQW17" s="356"/>
      <c r="AQX17" s="356"/>
      <c r="AQY17" s="356"/>
      <c r="AQZ17" s="356"/>
      <c r="ARA17" s="356"/>
      <c r="ARB17" s="356"/>
      <c r="ARC17" s="356"/>
      <c r="ARD17" s="356"/>
      <c r="ARE17" s="356"/>
      <c r="ARF17" s="356"/>
      <c r="ARG17" s="356"/>
      <c r="ARH17" s="356"/>
      <c r="ARI17" s="356"/>
      <c r="ARJ17" s="356"/>
      <c r="ARK17" s="356"/>
      <c r="ARL17" s="356"/>
      <c r="ARM17" s="356"/>
      <c r="ARN17" s="356"/>
      <c r="ARO17" s="356"/>
      <c r="ARP17" s="356"/>
      <c r="ARQ17" s="356"/>
      <c r="ARR17" s="356"/>
      <c r="ARS17" s="356"/>
      <c r="ART17" s="356"/>
      <c r="ARU17" s="356"/>
      <c r="ARV17" s="356"/>
      <c r="ARW17" s="356"/>
      <c r="ARX17" s="356"/>
      <c r="ARY17" s="356"/>
      <c r="ARZ17" s="356"/>
      <c r="ASA17" s="356"/>
      <c r="ASB17" s="356"/>
      <c r="ASC17" s="356"/>
      <c r="ASD17" s="356"/>
      <c r="ASE17" s="356"/>
      <c r="ASF17" s="356"/>
      <c r="ASG17" s="356"/>
      <c r="ASH17" s="356"/>
      <c r="ASI17" s="356"/>
      <c r="ASJ17" s="356"/>
      <c r="ASK17" s="356"/>
      <c r="ASL17" s="356"/>
      <c r="ASM17" s="356"/>
      <c r="ASN17" s="356"/>
      <c r="ASO17" s="356"/>
      <c r="ASP17" s="356"/>
      <c r="ASQ17" s="356"/>
      <c r="ASR17" s="356"/>
      <c r="ASS17" s="356"/>
      <c r="AST17" s="356"/>
      <c r="ASU17" s="356"/>
      <c r="ASV17" s="356"/>
      <c r="ASW17" s="356"/>
      <c r="ASX17" s="356"/>
      <c r="ASY17" s="356"/>
      <c r="ASZ17" s="356"/>
      <c r="ATA17" s="356"/>
      <c r="ATB17" s="356"/>
      <c r="ATC17" s="356"/>
      <c r="ATD17" s="356"/>
      <c r="ATE17" s="356"/>
      <c r="ATF17" s="356"/>
      <c r="ATG17" s="356"/>
      <c r="ATH17" s="356"/>
      <c r="ATI17" s="356"/>
      <c r="ATJ17" s="356"/>
      <c r="ATK17" s="356"/>
      <c r="ATL17" s="356"/>
      <c r="ATM17" s="356"/>
      <c r="ATN17" s="356"/>
      <c r="ATO17" s="356"/>
      <c r="ATP17" s="356"/>
      <c r="ATQ17" s="356"/>
      <c r="ATR17" s="356"/>
      <c r="ATS17" s="356"/>
      <c r="ATT17" s="356"/>
      <c r="ATU17" s="356"/>
      <c r="ATV17" s="356"/>
      <c r="ATW17" s="356"/>
      <c r="ATX17" s="356"/>
      <c r="ATY17" s="356"/>
      <c r="ATZ17" s="356"/>
      <c r="AUA17" s="356"/>
      <c r="AUB17" s="356"/>
      <c r="AUC17" s="356"/>
      <c r="AUD17" s="356"/>
      <c r="AUE17" s="356"/>
      <c r="AUF17" s="356"/>
      <c r="AUG17" s="356"/>
      <c r="AUH17" s="356"/>
      <c r="AUI17" s="356"/>
      <c r="AUJ17" s="356"/>
      <c r="AUK17" s="356"/>
      <c r="AUL17" s="356"/>
      <c r="AUM17" s="356"/>
      <c r="AUN17" s="356"/>
      <c r="AUO17" s="356"/>
      <c r="AUP17" s="356"/>
      <c r="AUQ17" s="356"/>
      <c r="AUR17" s="356"/>
      <c r="AUS17" s="356"/>
      <c r="AUT17" s="356"/>
      <c r="AUU17" s="356"/>
      <c r="AUV17" s="356"/>
      <c r="AUW17" s="356"/>
      <c r="AUX17" s="356"/>
      <c r="AUY17" s="356"/>
      <c r="AUZ17" s="356"/>
      <c r="AVA17" s="356"/>
      <c r="AVB17" s="356"/>
      <c r="AVC17" s="356"/>
      <c r="AVD17" s="356"/>
      <c r="AVE17" s="356"/>
      <c r="AVF17" s="356"/>
      <c r="AVG17" s="356"/>
      <c r="AVH17" s="356"/>
      <c r="AVI17" s="356"/>
      <c r="AVJ17" s="356"/>
      <c r="AVK17" s="356"/>
      <c r="AVL17" s="356"/>
      <c r="AVM17" s="356"/>
      <c r="AVN17" s="356"/>
      <c r="AVO17" s="356"/>
      <c r="AVP17" s="356"/>
      <c r="AVQ17" s="356"/>
      <c r="AVR17" s="356"/>
      <c r="AVS17" s="356"/>
      <c r="AVT17" s="356"/>
      <c r="AVU17" s="356"/>
      <c r="AVV17" s="356"/>
      <c r="AVW17" s="356"/>
      <c r="AVX17" s="356"/>
      <c r="AVY17" s="356"/>
      <c r="AVZ17" s="356"/>
      <c r="AWA17" s="356"/>
      <c r="AWB17" s="356"/>
      <c r="AWC17" s="356"/>
      <c r="AWD17" s="356"/>
      <c r="AWE17" s="356"/>
      <c r="AWF17" s="356"/>
      <c r="AWG17" s="356"/>
      <c r="AWH17" s="356"/>
      <c r="AWI17" s="356"/>
      <c r="AWJ17" s="356"/>
      <c r="AWK17" s="356"/>
      <c r="AWL17" s="356"/>
      <c r="AWM17" s="356"/>
      <c r="AWN17" s="356"/>
      <c r="AWO17" s="356"/>
      <c r="AWP17" s="356"/>
      <c r="AWQ17" s="356"/>
      <c r="AWR17" s="356"/>
      <c r="AWS17" s="356"/>
      <c r="AWT17" s="356"/>
      <c r="AWU17" s="356"/>
      <c r="AWV17" s="356"/>
      <c r="AWW17" s="356"/>
      <c r="AWX17" s="356"/>
      <c r="AWY17" s="356"/>
      <c r="AWZ17" s="356"/>
      <c r="AXA17" s="356"/>
      <c r="AXB17" s="356"/>
      <c r="AXC17" s="356"/>
      <c r="AXD17" s="356"/>
      <c r="AXE17" s="356"/>
      <c r="AXF17" s="356"/>
      <c r="AXG17" s="356"/>
      <c r="AXH17" s="356"/>
      <c r="AXI17" s="356"/>
      <c r="AXJ17" s="356"/>
      <c r="AXK17" s="356"/>
      <c r="AXL17" s="356"/>
      <c r="AXM17" s="356"/>
      <c r="AXN17" s="356"/>
      <c r="AXO17" s="356"/>
      <c r="AXP17" s="356"/>
      <c r="AXQ17" s="356"/>
      <c r="AXR17" s="356"/>
      <c r="AXS17" s="356"/>
      <c r="AXT17" s="356"/>
      <c r="AXU17" s="356"/>
      <c r="AXV17" s="356"/>
      <c r="AXW17" s="356"/>
      <c r="AXX17" s="356"/>
      <c r="AXY17" s="356"/>
      <c r="AXZ17" s="356"/>
      <c r="AYA17" s="356"/>
      <c r="AYB17" s="356"/>
      <c r="AYC17" s="356"/>
      <c r="AYD17" s="356"/>
      <c r="AYE17" s="356"/>
      <c r="AYF17" s="356"/>
      <c r="AYG17" s="356"/>
      <c r="AYH17" s="356"/>
      <c r="AYI17" s="356"/>
      <c r="AYJ17" s="356"/>
      <c r="AYK17" s="356"/>
      <c r="AYL17" s="356"/>
      <c r="AYM17" s="356"/>
      <c r="AYN17" s="356"/>
      <c r="AYO17" s="356"/>
      <c r="AYP17" s="356"/>
      <c r="AYQ17" s="356"/>
      <c r="AYR17" s="356"/>
      <c r="AYS17" s="356"/>
      <c r="AYT17" s="356"/>
      <c r="AYU17" s="356"/>
      <c r="AYV17" s="356"/>
      <c r="AYW17" s="356"/>
      <c r="AYX17" s="356"/>
      <c r="AYY17" s="356"/>
      <c r="AYZ17" s="356"/>
      <c r="AZA17" s="356"/>
      <c r="AZB17" s="356"/>
      <c r="AZC17" s="356"/>
      <c r="AZD17" s="356"/>
      <c r="AZE17" s="356"/>
      <c r="AZF17" s="356"/>
      <c r="AZG17" s="356"/>
      <c r="AZH17" s="356"/>
      <c r="AZI17" s="356"/>
      <c r="AZJ17" s="356"/>
      <c r="AZK17" s="356"/>
      <c r="AZL17" s="356"/>
      <c r="AZM17" s="356"/>
      <c r="AZN17" s="356"/>
      <c r="AZO17" s="356"/>
      <c r="AZP17" s="356"/>
      <c r="AZQ17" s="356"/>
      <c r="AZR17" s="356"/>
      <c r="AZS17" s="356"/>
      <c r="AZT17" s="356"/>
      <c r="AZU17" s="356"/>
      <c r="AZV17" s="356"/>
      <c r="AZW17" s="356"/>
      <c r="AZX17" s="356"/>
      <c r="AZY17" s="356"/>
      <c r="AZZ17" s="356"/>
      <c r="BAA17" s="356"/>
      <c r="BAB17" s="356"/>
      <c r="BAC17" s="356"/>
      <c r="BAD17" s="356"/>
      <c r="BAE17" s="356"/>
      <c r="BAF17" s="356"/>
      <c r="BAG17" s="356"/>
      <c r="BAH17" s="356"/>
      <c r="BAI17" s="356"/>
      <c r="BAJ17" s="356"/>
      <c r="BAK17" s="356"/>
      <c r="BAL17" s="356"/>
      <c r="BAM17" s="356"/>
      <c r="BAN17" s="356"/>
      <c r="BAO17" s="356"/>
      <c r="BAP17" s="356"/>
      <c r="BAQ17" s="356"/>
      <c r="BAR17" s="356"/>
      <c r="BAS17" s="356"/>
      <c r="BAT17" s="356"/>
      <c r="BAU17" s="356"/>
      <c r="BAV17" s="356"/>
      <c r="BAW17" s="356"/>
      <c r="BAX17" s="356"/>
      <c r="BAY17" s="356"/>
      <c r="BAZ17" s="356"/>
      <c r="BBA17" s="356"/>
      <c r="BBB17" s="356"/>
      <c r="BBC17" s="356"/>
      <c r="BBD17" s="356"/>
      <c r="BBE17" s="356"/>
      <c r="BBF17" s="356"/>
      <c r="BBG17" s="356"/>
      <c r="BBH17" s="356"/>
      <c r="BBI17" s="356"/>
      <c r="BBJ17" s="356"/>
      <c r="BBK17" s="356"/>
      <c r="BBL17" s="356"/>
      <c r="BBM17" s="356"/>
      <c r="BBN17" s="356"/>
      <c r="BBO17" s="356"/>
      <c r="BBP17" s="356"/>
      <c r="BBQ17" s="356"/>
      <c r="BBR17" s="356"/>
      <c r="BBS17" s="356"/>
      <c r="BBT17" s="356"/>
      <c r="BBU17" s="356"/>
      <c r="BBV17" s="356"/>
      <c r="BBW17" s="356"/>
      <c r="BBX17" s="356"/>
      <c r="BBY17" s="356"/>
      <c r="BBZ17" s="356"/>
      <c r="BCA17" s="356"/>
      <c r="BCB17" s="356"/>
      <c r="BCC17" s="356"/>
      <c r="BCD17" s="356"/>
      <c r="BCE17" s="356"/>
      <c r="BCF17" s="356"/>
      <c r="BCG17" s="356"/>
      <c r="BCH17" s="356"/>
      <c r="BCI17" s="356"/>
      <c r="BCJ17" s="356"/>
      <c r="BCK17" s="356"/>
      <c r="BCL17" s="356"/>
      <c r="BCM17" s="356"/>
      <c r="BCN17" s="356"/>
      <c r="BCO17" s="356"/>
      <c r="BCP17" s="356"/>
      <c r="BCQ17" s="356"/>
      <c r="BCR17" s="356"/>
      <c r="BCS17" s="356"/>
      <c r="BCT17" s="356"/>
      <c r="BCU17" s="356"/>
      <c r="BCV17" s="356"/>
      <c r="BCW17" s="356"/>
      <c r="BCX17" s="356"/>
      <c r="BCY17" s="356"/>
      <c r="BCZ17" s="356"/>
      <c r="BDA17" s="356"/>
      <c r="BDB17" s="356"/>
      <c r="BDC17" s="356"/>
      <c r="BDD17" s="356"/>
      <c r="BDE17" s="356"/>
      <c r="BDF17" s="356"/>
      <c r="BDG17" s="356"/>
      <c r="BDH17" s="356"/>
      <c r="BDI17" s="356"/>
      <c r="BDJ17" s="356"/>
      <c r="BDK17" s="356"/>
      <c r="BDL17" s="356"/>
      <c r="BDM17" s="356"/>
      <c r="BDN17" s="356"/>
      <c r="BDO17" s="356"/>
      <c r="BDP17" s="356"/>
      <c r="BDQ17" s="356"/>
      <c r="BDR17" s="356"/>
      <c r="BDS17" s="356"/>
      <c r="BDT17" s="356"/>
      <c r="BDU17" s="356"/>
      <c r="BDV17" s="356"/>
      <c r="BDW17" s="356"/>
      <c r="BDX17" s="356"/>
      <c r="BDY17" s="356"/>
      <c r="BDZ17" s="356"/>
      <c r="BEA17" s="356"/>
      <c r="BEB17" s="356"/>
      <c r="BEC17" s="356"/>
      <c r="BED17" s="356"/>
      <c r="BEE17" s="356"/>
      <c r="BEF17" s="356"/>
      <c r="BEG17" s="356"/>
      <c r="BEH17" s="356"/>
      <c r="BEI17" s="356"/>
      <c r="BEJ17" s="356"/>
      <c r="BEK17" s="356"/>
      <c r="BEL17" s="356"/>
      <c r="BEM17" s="356"/>
      <c r="BEN17" s="356"/>
      <c r="BEO17" s="356"/>
      <c r="BEP17" s="356"/>
      <c r="BEQ17" s="356"/>
      <c r="BER17" s="356"/>
      <c r="BES17" s="356"/>
      <c r="BET17" s="356"/>
      <c r="BEU17" s="356"/>
      <c r="BEV17" s="356"/>
      <c r="BEW17" s="356"/>
      <c r="BEX17" s="356"/>
      <c r="BEY17" s="356"/>
      <c r="BEZ17" s="356"/>
      <c r="BFA17" s="356"/>
      <c r="BFB17" s="356"/>
      <c r="BFC17" s="356"/>
      <c r="BFD17" s="356"/>
      <c r="BFE17" s="356"/>
      <c r="BFF17" s="356"/>
      <c r="BFG17" s="356"/>
      <c r="BFH17" s="356"/>
      <c r="BFI17" s="356"/>
      <c r="BFJ17" s="356"/>
      <c r="BFK17" s="356"/>
      <c r="BFL17" s="356"/>
      <c r="BFM17" s="356"/>
      <c r="BFN17" s="356"/>
      <c r="BFO17" s="356"/>
      <c r="BFP17" s="356"/>
      <c r="BFQ17" s="356"/>
      <c r="BFR17" s="356"/>
      <c r="BFS17" s="356"/>
      <c r="BFT17" s="356"/>
      <c r="BFU17" s="356"/>
      <c r="BFV17" s="356"/>
      <c r="BFW17" s="356"/>
      <c r="BFX17" s="356"/>
      <c r="BFY17" s="356"/>
      <c r="BFZ17" s="356"/>
      <c r="BGA17" s="356"/>
      <c r="BGB17" s="356"/>
      <c r="BGC17" s="356"/>
      <c r="BGD17" s="356"/>
      <c r="BGE17" s="356"/>
      <c r="BGF17" s="356"/>
      <c r="BGG17" s="356"/>
      <c r="BGH17" s="356"/>
      <c r="BGI17" s="356"/>
      <c r="BGJ17" s="356"/>
      <c r="BGK17" s="356"/>
      <c r="BGL17" s="356"/>
      <c r="BGM17" s="356"/>
      <c r="BGN17" s="356"/>
      <c r="BGO17" s="356"/>
      <c r="BGP17" s="356"/>
      <c r="BGQ17" s="356"/>
      <c r="BGR17" s="356"/>
      <c r="BGS17" s="356"/>
      <c r="BGT17" s="356"/>
      <c r="BGU17" s="356"/>
      <c r="BGV17" s="356"/>
      <c r="BGW17" s="356"/>
      <c r="BGX17" s="356"/>
      <c r="BGY17" s="356"/>
      <c r="BGZ17" s="356"/>
      <c r="BHA17" s="356"/>
      <c r="BHB17" s="356"/>
      <c r="BHC17" s="356"/>
      <c r="BHD17" s="356"/>
      <c r="BHE17" s="356"/>
      <c r="BHF17" s="356"/>
      <c r="BHG17" s="356"/>
      <c r="BHH17" s="356"/>
      <c r="BHI17" s="356"/>
      <c r="BHJ17" s="356"/>
      <c r="BHK17" s="356"/>
      <c r="BHL17" s="356"/>
      <c r="BHM17" s="356"/>
      <c r="BHN17" s="356"/>
      <c r="BHO17" s="356"/>
      <c r="BHP17" s="356"/>
      <c r="BHQ17" s="356"/>
      <c r="BHR17" s="356"/>
      <c r="BHS17" s="356"/>
      <c r="BHT17" s="356"/>
      <c r="BHU17" s="356"/>
      <c r="BHV17" s="356"/>
      <c r="BHW17" s="356"/>
      <c r="BHX17" s="356"/>
      <c r="BHY17" s="356"/>
      <c r="BHZ17" s="356"/>
      <c r="BIA17" s="356"/>
      <c r="BIB17" s="356"/>
      <c r="BIC17" s="356"/>
      <c r="BID17" s="356"/>
      <c r="BIE17" s="356"/>
      <c r="BIF17" s="356"/>
      <c r="BIG17" s="356"/>
      <c r="BIH17" s="356"/>
      <c r="BII17" s="356"/>
      <c r="BIJ17" s="356"/>
      <c r="BIK17" s="356"/>
      <c r="BIL17" s="356"/>
      <c r="BIM17" s="356"/>
      <c r="BIN17" s="356"/>
      <c r="BIO17" s="356"/>
      <c r="BIP17" s="356"/>
      <c r="BIQ17" s="356"/>
      <c r="BIR17" s="356"/>
      <c r="BIS17" s="356"/>
      <c r="BIT17" s="356"/>
      <c r="BIU17" s="356"/>
      <c r="BIV17" s="356"/>
      <c r="BIW17" s="356"/>
      <c r="BIX17" s="356"/>
      <c r="BIY17" s="356"/>
      <c r="BIZ17" s="356"/>
      <c r="BJA17" s="356"/>
      <c r="BJB17" s="356"/>
      <c r="BJC17" s="356"/>
      <c r="BJD17" s="356"/>
      <c r="BJE17" s="356"/>
      <c r="BJF17" s="356"/>
      <c r="BJG17" s="356"/>
      <c r="BJH17" s="356"/>
      <c r="BJI17" s="356"/>
      <c r="BJJ17" s="356"/>
      <c r="BJK17" s="356"/>
      <c r="BJL17" s="356"/>
      <c r="BJM17" s="356"/>
      <c r="BJN17" s="356"/>
      <c r="BJO17" s="356"/>
      <c r="BJP17" s="356"/>
      <c r="BJQ17" s="356"/>
      <c r="BJR17" s="356"/>
      <c r="BJS17" s="356"/>
      <c r="BJT17" s="356"/>
      <c r="BJU17" s="356"/>
      <c r="BJV17" s="356"/>
      <c r="BJW17" s="356"/>
      <c r="BJX17" s="356"/>
      <c r="BJY17" s="356"/>
      <c r="BJZ17" s="356"/>
      <c r="BKA17" s="356"/>
      <c r="BKB17" s="356"/>
      <c r="BKC17" s="356"/>
      <c r="BKD17" s="356"/>
      <c r="BKE17" s="356"/>
      <c r="BKF17" s="356"/>
      <c r="BKG17" s="356"/>
      <c r="BKH17" s="356"/>
      <c r="BKI17" s="356"/>
      <c r="BKJ17" s="356"/>
      <c r="BKK17" s="356"/>
      <c r="BKL17" s="356"/>
      <c r="BKM17" s="356"/>
      <c r="BKN17" s="356"/>
      <c r="BKO17" s="356"/>
      <c r="BKP17" s="356"/>
      <c r="BKQ17" s="356"/>
      <c r="BKR17" s="356"/>
      <c r="BKS17" s="356"/>
      <c r="BKT17" s="356"/>
      <c r="BKU17" s="356"/>
      <c r="BKV17" s="356"/>
      <c r="BKW17" s="356"/>
      <c r="BKX17" s="356"/>
      <c r="BKY17" s="356"/>
      <c r="BKZ17" s="356"/>
      <c r="BLA17" s="356"/>
      <c r="BLB17" s="356"/>
      <c r="BLC17" s="356"/>
      <c r="BLD17" s="356"/>
      <c r="BLE17" s="356"/>
      <c r="BLF17" s="356"/>
      <c r="BLG17" s="356"/>
      <c r="BLH17" s="356"/>
      <c r="BLI17" s="356"/>
      <c r="BLJ17" s="356"/>
      <c r="BLK17" s="356"/>
      <c r="BLL17" s="356"/>
      <c r="BLM17" s="356"/>
      <c r="BLN17" s="356"/>
      <c r="BLO17" s="356"/>
      <c r="BLP17" s="356"/>
      <c r="BLQ17" s="356"/>
      <c r="BLR17" s="356"/>
      <c r="BLS17" s="356"/>
      <c r="BLT17" s="356"/>
      <c r="BLU17" s="356"/>
      <c r="BLV17" s="356"/>
      <c r="BLW17" s="356"/>
      <c r="BLX17" s="356"/>
      <c r="BLY17" s="356"/>
      <c r="BLZ17" s="356"/>
      <c r="BMA17" s="356"/>
      <c r="BMB17" s="356"/>
      <c r="BMC17" s="356"/>
      <c r="BMD17" s="356"/>
      <c r="BME17" s="356"/>
      <c r="BMF17" s="356"/>
      <c r="BMG17" s="356"/>
      <c r="BMH17" s="356"/>
      <c r="BMI17" s="356"/>
      <c r="BMJ17" s="356"/>
      <c r="BMK17" s="356"/>
      <c r="BML17" s="356"/>
      <c r="BMM17" s="356"/>
      <c r="BMN17" s="356"/>
      <c r="BMO17" s="356"/>
      <c r="BMP17" s="356"/>
      <c r="BMQ17" s="356"/>
      <c r="BMR17" s="356"/>
      <c r="BMS17" s="356"/>
      <c r="BMT17" s="356"/>
      <c r="BMU17" s="356"/>
      <c r="BMV17" s="356"/>
      <c r="BMW17" s="356"/>
      <c r="BMX17" s="356"/>
      <c r="BMY17" s="356"/>
      <c r="BMZ17" s="356"/>
      <c r="BNA17" s="356"/>
      <c r="BNB17" s="356"/>
      <c r="BNC17" s="356"/>
      <c r="BND17" s="356"/>
      <c r="BNE17" s="356"/>
      <c r="BNF17" s="356"/>
      <c r="BNG17" s="356"/>
      <c r="BNH17" s="356"/>
      <c r="BNI17" s="356"/>
      <c r="BNJ17" s="356"/>
      <c r="BNK17" s="356"/>
      <c r="BNL17" s="356"/>
      <c r="BNM17" s="356"/>
      <c r="BNN17" s="356"/>
      <c r="BNO17" s="356"/>
      <c r="BNP17" s="356"/>
      <c r="BNQ17" s="356"/>
      <c r="BNR17" s="356"/>
      <c r="BNS17" s="356"/>
      <c r="BNT17" s="356"/>
      <c r="BNU17" s="356"/>
      <c r="BNV17" s="356"/>
      <c r="BNW17" s="356"/>
      <c r="BNX17" s="356"/>
      <c r="BNY17" s="356"/>
      <c r="BNZ17" s="356"/>
      <c r="BOA17" s="356"/>
      <c r="BOB17" s="356"/>
      <c r="BOC17" s="356"/>
      <c r="BOD17" s="356"/>
      <c r="BOE17" s="356"/>
      <c r="BOF17" s="356"/>
      <c r="BOG17" s="356"/>
      <c r="BOH17" s="356"/>
      <c r="BOI17" s="356"/>
      <c r="BOJ17" s="356"/>
      <c r="BOK17" s="356"/>
      <c r="BOL17" s="356"/>
      <c r="BOM17" s="356"/>
      <c r="BON17" s="356"/>
      <c r="BOO17" s="356"/>
      <c r="BOP17" s="356"/>
      <c r="BOQ17" s="356"/>
      <c r="BOR17" s="356"/>
      <c r="BOS17" s="356"/>
      <c r="BOT17" s="356"/>
      <c r="BOU17" s="356"/>
      <c r="BOV17" s="356"/>
      <c r="BOW17" s="356"/>
      <c r="BOX17" s="356"/>
      <c r="BOY17" s="356"/>
      <c r="BOZ17" s="356"/>
      <c r="BPA17" s="356"/>
      <c r="BPB17" s="356"/>
      <c r="BPC17" s="356"/>
      <c r="BPD17" s="356"/>
      <c r="BPE17" s="356"/>
      <c r="BPF17" s="356"/>
      <c r="BPG17" s="356"/>
      <c r="BPH17" s="356"/>
      <c r="BPI17" s="356"/>
      <c r="BPJ17" s="356"/>
      <c r="BPK17" s="356"/>
      <c r="BPL17" s="356"/>
      <c r="BPM17" s="356"/>
      <c r="BPN17" s="356"/>
      <c r="BPO17" s="356"/>
      <c r="BPP17" s="356"/>
      <c r="BPQ17" s="356"/>
      <c r="BPR17" s="356"/>
      <c r="BPS17" s="356"/>
      <c r="BPT17" s="356"/>
      <c r="BPU17" s="356"/>
      <c r="BPV17" s="356"/>
      <c r="BPW17" s="356"/>
      <c r="BPX17" s="356"/>
      <c r="BPY17" s="356"/>
      <c r="BPZ17" s="356"/>
      <c r="BQA17" s="356"/>
      <c r="BQB17" s="356"/>
      <c r="BQC17" s="356"/>
      <c r="BQD17" s="356"/>
      <c r="BQE17" s="356"/>
      <c r="BQF17" s="356"/>
      <c r="BQG17" s="356"/>
      <c r="BQH17" s="356"/>
      <c r="BQI17" s="356"/>
      <c r="BQJ17" s="356"/>
      <c r="BQK17" s="356"/>
      <c r="BQL17" s="356"/>
      <c r="BQM17" s="356"/>
      <c r="BQN17" s="356"/>
      <c r="BQO17" s="356"/>
      <c r="BQP17" s="356"/>
      <c r="BQQ17" s="356"/>
      <c r="BQR17" s="356"/>
      <c r="BQS17" s="356"/>
      <c r="BQT17" s="356"/>
      <c r="BQU17" s="356"/>
      <c r="BQV17" s="356"/>
      <c r="BQW17" s="356"/>
      <c r="BQX17" s="356"/>
      <c r="BQY17" s="356"/>
      <c r="BQZ17" s="356"/>
      <c r="BRA17" s="356"/>
      <c r="BRB17" s="356"/>
      <c r="BRC17" s="356"/>
      <c r="BRD17" s="356"/>
      <c r="BRE17" s="356"/>
      <c r="BRF17" s="356"/>
      <c r="BRG17" s="356"/>
      <c r="BRH17" s="356"/>
      <c r="BRI17" s="356"/>
      <c r="BRJ17" s="356"/>
      <c r="BRK17" s="356"/>
      <c r="BRL17" s="356"/>
      <c r="BRM17" s="356"/>
      <c r="BRN17" s="356"/>
      <c r="BRO17" s="356"/>
      <c r="BRP17" s="356"/>
      <c r="BRQ17" s="356"/>
      <c r="BRR17" s="356"/>
      <c r="BRS17" s="356"/>
      <c r="BRT17" s="356"/>
      <c r="BRU17" s="356"/>
      <c r="BRV17" s="356"/>
      <c r="BRW17" s="356"/>
      <c r="BRX17" s="356"/>
      <c r="BRY17" s="356"/>
      <c r="BRZ17" s="356"/>
      <c r="BSA17" s="356"/>
      <c r="BSB17" s="356"/>
      <c r="BSC17" s="356"/>
      <c r="BSD17" s="356"/>
      <c r="BSE17" s="356"/>
      <c r="BSF17" s="356"/>
      <c r="BSG17" s="356"/>
      <c r="BSH17" s="356"/>
      <c r="BSI17" s="356"/>
      <c r="BSJ17" s="356"/>
      <c r="BSK17" s="356"/>
      <c r="BSL17" s="356"/>
      <c r="BSM17" s="356"/>
      <c r="BSN17" s="356"/>
      <c r="BSO17" s="356"/>
      <c r="BSP17" s="356"/>
      <c r="BSQ17" s="356"/>
      <c r="BSR17" s="356"/>
      <c r="BSS17" s="356"/>
      <c r="BST17" s="356"/>
      <c r="BSU17" s="356"/>
      <c r="BSV17" s="356"/>
      <c r="BSW17" s="356"/>
      <c r="BSX17" s="356"/>
      <c r="BSY17" s="356"/>
      <c r="BSZ17" s="356"/>
      <c r="BTA17" s="356"/>
      <c r="BTB17" s="356"/>
      <c r="BTC17" s="356"/>
      <c r="BTD17" s="356"/>
      <c r="BTE17" s="356"/>
      <c r="BTF17" s="356"/>
      <c r="BTG17" s="356"/>
      <c r="BTH17" s="356"/>
      <c r="BTI17" s="356"/>
      <c r="BTJ17" s="356"/>
      <c r="BTK17" s="356"/>
      <c r="BTL17" s="356"/>
      <c r="BTM17" s="356"/>
      <c r="BTN17" s="356"/>
      <c r="BTO17" s="356"/>
      <c r="BTP17" s="356"/>
      <c r="BTQ17" s="356"/>
      <c r="BTR17" s="356"/>
      <c r="BTS17" s="356"/>
      <c r="BTT17" s="356"/>
      <c r="BTU17" s="356"/>
      <c r="BTV17" s="356"/>
      <c r="BTW17" s="356"/>
      <c r="BTX17" s="356"/>
      <c r="BTY17" s="356"/>
      <c r="BTZ17" s="356"/>
      <c r="BUA17" s="356"/>
      <c r="BUB17" s="356"/>
      <c r="BUC17" s="356"/>
      <c r="BUD17" s="356"/>
      <c r="BUE17" s="356"/>
      <c r="BUF17" s="356"/>
      <c r="BUG17" s="356"/>
      <c r="BUH17" s="356"/>
      <c r="BUI17" s="356"/>
      <c r="BUJ17" s="356"/>
      <c r="BUK17" s="356"/>
      <c r="BUL17" s="356"/>
      <c r="BUM17" s="356"/>
      <c r="BUN17" s="356"/>
      <c r="BUO17" s="356"/>
      <c r="BUP17" s="356"/>
      <c r="BUQ17" s="356"/>
      <c r="BUR17" s="356"/>
      <c r="BUS17" s="356"/>
      <c r="BUT17" s="356"/>
      <c r="BUU17" s="356"/>
      <c r="BUV17" s="356"/>
      <c r="BUW17" s="356"/>
      <c r="BUX17" s="356"/>
      <c r="BUY17" s="356"/>
      <c r="BUZ17" s="356"/>
      <c r="BVA17" s="356"/>
      <c r="BVB17" s="356"/>
      <c r="BVC17" s="356"/>
      <c r="BVD17" s="356"/>
      <c r="BVE17" s="356"/>
      <c r="BVF17" s="356"/>
      <c r="BVG17" s="356"/>
      <c r="BVH17" s="356"/>
      <c r="BVI17" s="356"/>
      <c r="BVJ17" s="356"/>
      <c r="BVK17" s="356"/>
      <c r="BVL17" s="356"/>
      <c r="BVM17" s="356"/>
      <c r="BVN17" s="356"/>
      <c r="BVO17" s="356"/>
      <c r="BVP17" s="356"/>
      <c r="BVQ17" s="356"/>
      <c r="BVR17" s="356"/>
      <c r="BVS17" s="356"/>
      <c r="BVT17" s="356"/>
      <c r="BVU17" s="356"/>
      <c r="BVV17" s="356"/>
      <c r="BVW17" s="356"/>
      <c r="BVX17" s="356"/>
      <c r="BVY17" s="356"/>
      <c r="BVZ17" s="356"/>
      <c r="BWA17" s="356"/>
      <c r="BWB17" s="356"/>
      <c r="BWC17" s="356"/>
      <c r="BWD17" s="356"/>
      <c r="BWE17" s="356"/>
      <c r="BWF17" s="356"/>
      <c r="BWG17" s="356"/>
      <c r="BWH17" s="356"/>
      <c r="BWI17" s="356"/>
      <c r="BWJ17" s="356"/>
      <c r="BWK17" s="356"/>
      <c r="BWL17" s="356"/>
      <c r="BWM17" s="356"/>
      <c r="BWN17" s="356"/>
      <c r="BWO17" s="356"/>
      <c r="BWP17" s="356"/>
      <c r="BWQ17" s="356"/>
      <c r="BWR17" s="356"/>
      <c r="BWS17" s="356"/>
      <c r="BWT17" s="356"/>
      <c r="BWU17" s="356"/>
      <c r="BWV17" s="356"/>
      <c r="BWW17" s="356"/>
      <c r="BWX17" s="356"/>
      <c r="BWY17" s="356"/>
      <c r="BWZ17" s="356"/>
      <c r="BXA17" s="356"/>
      <c r="BXB17" s="356"/>
      <c r="BXC17" s="356"/>
      <c r="BXD17" s="356"/>
      <c r="BXE17" s="356"/>
      <c r="BXF17" s="356"/>
      <c r="BXG17" s="356"/>
      <c r="BXH17" s="356"/>
      <c r="BXI17" s="356"/>
      <c r="BXJ17" s="356"/>
      <c r="BXK17" s="356"/>
      <c r="BXL17" s="356"/>
      <c r="BXM17" s="356"/>
      <c r="BXN17" s="356"/>
      <c r="BXO17" s="356"/>
      <c r="BXP17" s="356"/>
      <c r="BXQ17" s="356"/>
      <c r="BXR17" s="356"/>
      <c r="BXS17" s="356"/>
      <c r="BXT17" s="356"/>
      <c r="BXU17" s="356"/>
      <c r="BXV17" s="356"/>
      <c r="BXW17" s="356"/>
      <c r="BXX17" s="356"/>
      <c r="BXY17" s="356"/>
      <c r="BXZ17" s="356"/>
      <c r="BYA17" s="356"/>
      <c r="BYB17" s="356"/>
      <c r="BYC17" s="356"/>
      <c r="BYD17" s="356"/>
      <c r="BYE17" s="356"/>
      <c r="BYF17" s="356"/>
      <c r="BYG17" s="356"/>
      <c r="BYH17" s="356"/>
      <c r="BYI17" s="356"/>
      <c r="BYJ17" s="356"/>
      <c r="BYK17" s="356"/>
      <c r="BYL17" s="356"/>
      <c r="BYM17" s="356"/>
      <c r="BYN17" s="356"/>
      <c r="BYO17" s="356"/>
      <c r="BYP17" s="356"/>
      <c r="BYQ17" s="356"/>
      <c r="BYR17" s="356"/>
      <c r="BYS17" s="356"/>
      <c r="BYT17" s="356"/>
      <c r="BYU17" s="356"/>
      <c r="BYV17" s="356"/>
      <c r="BYW17" s="356"/>
      <c r="BYX17" s="356"/>
      <c r="BYY17" s="356"/>
      <c r="BYZ17" s="356"/>
      <c r="BZA17" s="356"/>
      <c r="BZB17" s="356"/>
      <c r="BZC17" s="356"/>
      <c r="BZD17" s="356"/>
      <c r="BZE17" s="356"/>
      <c r="BZF17" s="356"/>
      <c r="BZG17" s="356"/>
      <c r="BZH17" s="356"/>
      <c r="BZI17" s="356"/>
      <c r="BZJ17" s="356"/>
      <c r="BZK17" s="356"/>
      <c r="BZL17" s="356"/>
      <c r="BZM17" s="356"/>
      <c r="BZN17" s="356"/>
      <c r="BZO17" s="356"/>
      <c r="BZP17" s="356"/>
      <c r="BZQ17" s="356"/>
      <c r="BZR17" s="356"/>
      <c r="BZS17" s="356"/>
      <c r="BZT17" s="356"/>
      <c r="BZU17" s="356"/>
      <c r="BZV17" s="356"/>
      <c r="BZW17" s="356"/>
      <c r="BZX17" s="356"/>
      <c r="BZY17" s="356"/>
      <c r="BZZ17" s="356"/>
      <c r="CAA17" s="356"/>
      <c r="CAB17" s="356"/>
      <c r="CAC17" s="356"/>
      <c r="CAD17" s="356"/>
      <c r="CAE17" s="356"/>
      <c r="CAF17" s="356"/>
      <c r="CAG17" s="356"/>
      <c r="CAH17" s="356"/>
      <c r="CAI17" s="356"/>
      <c r="CAJ17" s="356"/>
      <c r="CAK17" s="356"/>
      <c r="CAL17" s="356"/>
      <c r="CAM17" s="356"/>
      <c r="CAN17" s="356"/>
      <c r="CAO17" s="356"/>
      <c r="CAP17" s="356"/>
      <c r="CAQ17" s="356"/>
      <c r="CAR17" s="356"/>
      <c r="CAS17" s="356"/>
      <c r="CAT17" s="356"/>
      <c r="CAU17" s="356"/>
      <c r="CAV17" s="356"/>
      <c r="CAW17" s="356"/>
      <c r="CAX17" s="356"/>
      <c r="CAY17" s="356"/>
      <c r="CAZ17" s="356"/>
      <c r="CBA17" s="356"/>
      <c r="CBB17" s="356"/>
      <c r="CBC17" s="356"/>
      <c r="CBD17" s="356"/>
      <c r="CBE17" s="356"/>
      <c r="CBF17" s="356"/>
      <c r="CBG17" s="356"/>
      <c r="CBH17" s="356"/>
      <c r="CBI17" s="356"/>
      <c r="CBJ17" s="356"/>
      <c r="CBK17" s="356"/>
      <c r="CBL17" s="356"/>
      <c r="CBM17" s="356"/>
      <c r="CBN17" s="356"/>
      <c r="CBO17" s="356"/>
      <c r="CBP17" s="356"/>
      <c r="CBQ17" s="356"/>
      <c r="CBR17" s="356"/>
      <c r="CBS17" s="356"/>
      <c r="CBT17" s="356"/>
      <c r="CBU17" s="356"/>
      <c r="CBV17" s="356"/>
      <c r="CBW17" s="356"/>
      <c r="CBX17" s="356"/>
      <c r="CBY17" s="356"/>
      <c r="CBZ17" s="356"/>
      <c r="CCA17" s="356"/>
      <c r="CCB17" s="356"/>
      <c r="CCC17" s="356"/>
      <c r="CCD17" s="356"/>
      <c r="CCE17" s="356"/>
      <c r="CCF17" s="356"/>
      <c r="CCG17" s="356"/>
      <c r="CCH17" s="356"/>
      <c r="CCI17" s="356"/>
      <c r="CCJ17" s="356"/>
      <c r="CCK17" s="356"/>
      <c r="CCL17" s="356"/>
      <c r="CCM17" s="356"/>
      <c r="CCN17" s="356"/>
      <c r="CCO17" s="356"/>
      <c r="CCP17" s="356"/>
      <c r="CCQ17" s="356"/>
      <c r="CCR17" s="356"/>
      <c r="CCS17" s="356"/>
      <c r="CCT17" s="356"/>
      <c r="CCU17" s="356"/>
      <c r="CCV17" s="356"/>
      <c r="CCW17" s="356"/>
      <c r="CCX17" s="356"/>
      <c r="CCY17" s="356"/>
      <c r="CCZ17" s="356"/>
      <c r="CDA17" s="356"/>
      <c r="CDB17" s="356"/>
      <c r="CDC17" s="356"/>
      <c r="CDD17" s="356"/>
      <c r="CDE17" s="356"/>
      <c r="CDF17" s="356"/>
      <c r="CDG17" s="356"/>
      <c r="CDH17" s="356"/>
      <c r="CDI17" s="356"/>
      <c r="CDJ17" s="356"/>
      <c r="CDK17" s="356"/>
      <c r="CDL17" s="356"/>
      <c r="CDM17" s="356"/>
      <c r="CDN17" s="356"/>
      <c r="CDO17" s="356"/>
      <c r="CDP17" s="356"/>
      <c r="CDQ17" s="356"/>
      <c r="CDR17" s="356"/>
      <c r="CDS17" s="356"/>
      <c r="CDT17" s="356"/>
      <c r="CDU17" s="356"/>
      <c r="CDV17" s="356"/>
      <c r="CDW17" s="356"/>
      <c r="CDX17" s="356"/>
      <c r="CDY17" s="356"/>
      <c r="CDZ17" s="356"/>
      <c r="CEA17" s="356"/>
      <c r="CEB17" s="356"/>
      <c r="CEC17" s="356"/>
      <c r="CED17" s="356"/>
      <c r="CEE17" s="356"/>
      <c r="CEF17" s="356"/>
      <c r="CEG17" s="356"/>
      <c r="CEH17" s="356"/>
      <c r="CEI17" s="356"/>
      <c r="CEJ17" s="356"/>
      <c r="CEK17" s="356"/>
      <c r="CEL17" s="356"/>
      <c r="CEM17" s="356"/>
      <c r="CEN17" s="356"/>
      <c r="CEO17" s="356"/>
      <c r="CEP17" s="356"/>
      <c r="CEQ17" s="356"/>
      <c r="CER17" s="356"/>
      <c r="CES17" s="356"/>
      <c r="CET17" s="356"/>
      <c r="CEU17" s="356"/>
      <c r="CEV17" s="356"/>
      <c r="CEW17" s="356"/>
      <c r="CEX17" s="356"/>
      <c r="CEY17" s="356"/>
      <c r="CEZ17" s="356"/>
      <c r="CFA17" s="356"/>
      <c r="CFB17" s="356"/>
      <c r="CFC17" s="356"/>
      <c r="CFD17" s="356"/>
      <c r="CFE17" s="356"/>
      <c r="CFF17" s="356"/>
      <c r="CFG17" s="356"/>
      <c r="CFH17" s="356"/>
      <c r="CFI17" s="356"/>
      <c r="CFJ17" s="356"/>
      <c r="CFK17" s="356"/>
      <c r="CFL17" s="356"/>
      <c r="CFM17" s="356"/>
      <c r="CFN17" s="356"/>
      <c r="CFO17" s="356"/>
      <c r="CFP17" s="356"/>
      <c r="CFQ17" s="356"/>
      <c r="CFR17" s="356"/>
      <c r="CFS17" s="356"/>
      <c r="CFT17" s="356"/>
      <c r="CFU17" s="356"/>
      <c r="CFV17" s="356"/>
      <c r="CFW17" s="356"/>
      <c r="CFX17" s="356"/>
      <c r="CFY17" s="356"/>
      <c r="CFZ17" s="356"/>
      <c r="CGA17" s="356"/>
      <c r="CGB17" s="356"/>
      <c r="CGC17" s="356"/>
      <c r="CGD17" s="356"/>
      <c r="CGE17" s="356"/>
      <c r="CGF17" s="356"/>
      <c r="CGG17" s="356"/>
      <c r="CGH17" s="356"/>
      <c r="CGI17" s="356"/>
      <c r="CGJ17" s="356"/>
      <c r="CGK17" s="356"/>
      <c r="CGL17" s="356"/>
      <c r="CGM17" s="356"/>
      <c r="CGN17" s="356"/>
      <c r="CGO17" s="356"/>
      <c r="CGP17" s="356"/>
      <c r="CGQ17" s="356"/>
      <c r="CGR17" s="356"/>
      <c r="CGS17" s="356"/>
      <c r="CGT17" s="356"/>
      <c r="CGU17" s="356"/>
      <c r="CGV17" s="356"/>
      <c r="CGW17" s="356"/>
      <c r="CGX17" s="356"/>
      <c r="CGY17" s="356"/>
      <c r="CGZ17" s="356"/>
      <c r="CHA17" s="356"/>
      <c r="CHB17" s="356"/>
      <c r="CHC17" s="356"/>
      <c r="CHD17" s="356"/>
      <c r="CHE17" s="356"/>
      <c r="CHF17" s="356"/>
      <c r="CHG17" s="356"/>
      <c r="CHH17" s="356"/>
      <c r="CHI17" s="356"/>
      <c r="CHJ17" s="356"/>
      <c r="CHK17" s="356"/>
      <c r="CHL17" s="356"/>
      <c r="CHM17" s="356"/>
      <c r="CHN17" s="356"/>
      <c r="CHO17" s="356"/>
      <c r="CHP17" s="356"/>
      <c r="CHQ17" s="356"/>
      <c r="CHR17" s="356"/>
      <c r="CHS17" s="356"/>
      <c r="CHT17" s="356"/>
      <c r="CHU17" s="356"/>
      <c r="CHV17" s="356"/>
      <c r="CHW17" s="356"/>
      <c r="CHX17" s="356"/>
      <c r="CHY17" s="356"/>
      <c r="CHZ17" s="356"/>
      <c r="CIA17" s="356"/>
      <c r="CIB17" s="356"/>
      <c r="CIC17" s="356"/>
      <c r="CID17" s="356"/>
      <c r="CIE17" s="356"/>
      <c r="CIF17" s="356"/>
      <c r="CIG17" s="356"/>
      <c r="CIH17" s="356"/>
      <c r="CII17" s="356"/>
      <c r="CIJ17" s="356"/>
      <c r="CIK17" s="356"/>
      <c r="CIL17" s="356"/>
      <c r="CIM17" s="356"/>
      <c r="CIN17" s="356"/>
      <c r="CIO17" s="356"/>
      <c r="CIP17" s="356"/>
      <c r="CIQ17" s="356"/>
      <c r="CIR17" s="356"/>
      <c r="CIS17" s="356"/>
      <c r="CIT17" s="356"/>
      <c r="CIU17" s="356"/>
      <c r="CIV17" s="356"/>
      <c r="CIW17" s="356"/>
      <c r="CIX17" s="356"/>
      <c r="CIY17" s="356"/>
      <c r="CIZ17" s="356"/>
      <c r="CJA17" s="356"/>
      <c r="CJB17" s="356"/>
      <c r="CJC17" s="356"/>
      <c r="CJD17" s="356"/>
      <c r="CJE17" s="356"/>
      <c r="CJF17" s="356"/>
      <c r="CJG17" s="356"/>
      <c r="CJH17" s="356"/>
      <c r="CJI17" s="356"/>
      <c r="CJJ17" s="356"/>
      <c r="CJK17" s="356"/>
      <c r="CJL17" s="356"/>
      <c r="CJM17" s="356"/>
      <c r="CJN17" s="356"/>
      <c r="CJO17" s="356"/>
      <c r="CJP17" s="356"/>
      <c r="CJQ17" s="356"/>
      <c r="CJR17" s="356"/>
      <c r="CJS17" s="356"/>
      <c r="CJT17" s="356"/>
      <c r="CJU17" s="356"/>
      <c r="CJV17" s="356"/>
      <c r="CJW17" s="356"/>
      <c r="CJX17" s="356"/>
      <c r="CJY17" s="356"/>
      <c r="CJZ17" s="356"/>
      <c r="CKA17" s="356"/>
      <c r="CKB17" s="356"/>
      <c r="CKC17" s="356"/>
      <c r="CKD17" s="356"/>
      <c r="CKE17" s="356"/>
      <c r="CKF17" s="356"/>
      <c r="CKG17" s="356"/>
      <c r="CKH17" s="356"/>
      <c r="CKI17" s="356"/>
      <c r="CKJ17" s="356"/>
      <c r="CKK17" s="356"/>
      <c r="CKL17" s="356"/>
      <c r="CKM17" s="356"/>
      <c r="CKN17" s="356"/>
      <c r="CKO17" s="356"/>
      <c r="CKP17" s="356"/>
      <c r="CKQ17" s="356"/>
      <c r="CKR17" s="356"/>
      <c r="CKS17" s="356"/>
      <c r="CKT17" s="356"/>
      <c r="CKU17" s="356"/>
      <c r="CKV17" s="356"/>
      <c r="CKW17" s="356"/>
      <c r="CKX17" s="356"/>
      <c r="CKY17" s="356"/>
      <c r="CKZ17" s="356"/>
      <c r="CLA17" s="356"/>
      <c r="CLB17" s="356"/>
      <c r="CLC17" s="356"/>
      <c r="CLD17" s="356"/>
      <c r="CLE17" s="356"/>
      <c r="CLF17" s="356"/>
      <c r="CLG17" s="356"/>
      <c r="CLH17" s="356"/>
      <c r="CLI17" s="356"/>
      <c r="CLJ17" s="356"/>
      <c r="CLK17" s="356"/>
      <c r="CLL17" s="356"/>
      <c r="CLM17" s="356"/>
      <c r="CLN17" s="356"/>
      <c r="CLO17" s="356"/>
      <c r="CLP17" s="356"/>
      <c r="CLQ17" s="356"/>
      <c r="CLR17" s="356"/>
      <c r="CLS17" s="356"/>
      <c r="CLT17" s="356"/>
      <c r="CLU17" s="356"/>
      <c r="CLV17" s="356"/>
      <c r="CLW17" s="356"/>
      <c r="CLX17" s="356"/>
      <c r="CLY17" s="356"/>
      <c r="CLZ17" s="356"/>
      <c r="CMA17" s="356"/>
      <c r="CMB17" s="356"/>
      <c r="CMC17" s="356"/>
      <c r="CMD17" s="356"/>
      <c r="CME17" s="356"/>
      <c r="CMF17" s="356"/>
      <c r="CMG17" s="356"/>
      <c r="CMH17" s="356"/>
      <c r="CMI17" s="356"/>
      <c r="CMJ17" s="356"/>
      <c r="CMK17" s="356"/>
      <c r="CML17" s="356"/>
      <c r="CMM17" s="356"/>
      <c r="CMN17" s="356"/>
      <c r="CMO17" s="356"/>
      <c r="CMP17" s="356"/>
      <c r="CMQ17" s="356"/>
      <c r="CMR17" s="356"/>
      <c r="CMS17" s="356"/>
      <c r="CMT17" s="356"/>
      <c r="CMU17" s="356"/>
      <c r="CMV17" s="356"/>
      <c r="CMW17" s="356"/>
      <c r="CMX17" s="356"/>
      <c r="CMY17" s="356"/>
      <c r="CMZ17" s="356"/>
      <c r="CNA17" s="356"/>
      <c r="CNB17" s="356"/>
      <c r="CNC17" s="356"/>
      <c r="CND17" s="356"/>
      <c r="CNE17" s="356"/>
      <c r="CNF17" s="356"/>
      <c r="CNG17" s="356"/>
      <c r="CNH17" s="356"/>
      <c r="CNI17" s="356"/>
      <c r="CNJ17" s="356"/>
      <c r="CNK17" s="356"/>
      <c r="CNL17" s="356"/>
      <c r="CNM17" s="356"/>
      <c r="CNN17" s="356"/>
      <c r="CNO17" s="356"/>
      <c r="CNP17" s="356"/>
      <c r="CNQ17" s="356"/>
      <c r="CNR17" s="356"/>
      <c r="CNS17" s="356"/>
      <c r="CNT17" s="356"/>
      <c r="CNU17" s="356"/>
      <c r="CNV17" s="356"/>
      <c r="CNW17" s="356"/>
      <c r="CNX17" s="356"/>
      <c r="CNY17" s="356"/>
      <c r="CNZ17" s="356"/>
      <c r="COA17" s="356"/>
      <c r="COB17" s="356"/>
      <c r="COC17" s="356"/>
      <c r="COD17" s="356"/>
      <c r="COE17" s="356"/>
      <c r="COF17" s="356"/>
      <c r="COG17" s="356"/>
      <c r="COH17" s="356"/>
      <c r="COI17" s="356"/>
      <c r="COJ17" s="356"/>
      <c r="COK17" s="356"/>
      <c r="COL17" s="356"/>
      <c r="COM17" s="356"/>
      <c r="CON17" s="356"/>
      <c r="COO17" s="356"/>
      <c r="COP17" s="356"/>
      <c r="COQ17" s="356"/>
      <c r="COR17" s="356"/>
      <c r="COS17" s="356"/>
      <c r="COT17" s="356"/>
      <c r="COU17" s="356"/>
      <c r="COV17" s="356"/>
      <c r="COW17" s="356"/>
      <c r="COX17" s="356"/>
      <c r="COY17" s="356"/>
      <c r="COZ17" s="356"/>
      <c r="CPA17" s="356"/>
      <c r="CPB17" s="356"/>
      <c r="CPC17" s="356"/>
      <c r="CPD17" s="356"/>
      <c r="CPE17" s="356"/>
      <c r="CPF17" s="356"/>
      <c r="CPG17" s="356"/>
      <c r="CPH17" s="356"/>
      <c r="CPI17" s="356"/>
      <c r="CPJ17" s="356"/>
      <c r="CPK17" s="356"/>
      <c r="CPL17" s="356"/>
      <c r="CPM17" s="356"/>
      <c r="CPN17" s="356"/>
      <c r="CPO17" s="356"/>
      <c r="CPP17" s="356"/>
      <c r="CPQ17" s="356"/>
      <c r="CPR17" s="356"/>
      <c r="CPS17" s="356"/>
      <c r="CPT17" s="356"/>
      <c r="CPU17" s="356"/>
      <c r="CPV17" s="356"/>
      <c r="CPW17" s="356"/>
      <c r="CPX17" s="356"/>
      <c r="CPY17" s="356"/>
      <c r="CPZ17" s="356"/>
      <c r="CQA17" s="356"/>
      <c r="CQB17" s="356"/>
      <c r="CQC17" s="356"/>
      <c r="CQD17" s="356"/>
      <c r="CQE17" s="356"/>
      <c r="CQF17" s="356"/>
      <c r="CQG17" s="356"/>
      <c r="CQH17" s="356"/>
      <c r="CQI17" s="356"/>
      <c r="CQJ17" s="356"/>
      <c r="CQK17" s="356"/>
      <c r="CQL17" s="356"/>
      <c r="CQM17" s="356"/>
      <c r="CQN17" s="356"/>
      <c r="CQO17" s="356"/>
      <c r="CQP17" s="356"/>
      <c r="CQQ17" s="356"/>
      <c r="CQR17" s="356"/>
      <c r="CQS17" s="356"/>
      <c r="CQT17" s="356"/>
      <c r="CQU17" s="356"/>
      <c r="CQV17" s="356"/>
      <c r="CQW17" s="356"/>
      <c r="CQX17" s="356"/>
      <c r="CQY17" s="356"/>
      <c r="CQZ17" s="356"/>
      <c r="CRA17" s="356"/>
      <c r="CRB17" s="356"/>
      <c r="CRC17" s="356"/>
      <c r="CRD17" s="356"/>
      <c r="CRE17" s="356"/>
      <c r="CRF17" s="356"/>
      <c r="CRG17" s="356"/>
      <c r="CRH17" s="356"/>
      <c r="CRI17" s="356"/>
      <c r="CRJ17" s="356"/>
      <c r="CRK17" s="356"/>
      <c r="CRL17" s="356"/>
      <c r="CRM17" s="356"/>
      <c r="CRN17" s="356"/>
      <c r="CRO17" s="356"/>
      <c r="CRP17" s="356"/>
      <c r="CRQ17" s="356"/>
      <c r="CRR17" s="356"/>
      <c r="CRS17" s="356"/>
      <c r="CRT17" s="356"/>
      <c r="CRU17" s="356"/>
      <c r="CRV17" s="356"/>
      <c r="CRW17" s="356"/>
      <c r="CRX17" s="356"/>
      <c r="CRY17" s="356"/>
      <c r="CRZ17" s="356"/>
      <c r="CSA17" s="356"/>
      <c r="CSB17" s="356"/>
      <c r="CSC17" s="356"/>
      <c r="CSD17" s="356"/>
      <c r="CSE17" s="356"/>
      <c r="CSF17" s="356"/>
      <c r="CSG17" s="356"/>
      <c r="CSH17" s="356"/>
      <c r="CSI17" s="356"/>
      <c r="CSJ17" s="356"/>
      <c r="CSK17" s="356"/>
      <c r="CSL17" s="356"/>
      <c r="CSM17" s="356"/>
      <c r="CSN17" s="356"/>
      <c r="CSO17" s="356"/>
      <c r="CSP17" s="356"/>
      <c r="CSQ17" s="356"/>
      <c r="CSR17" s="356"/>
      <c r="CSS17" s="356"/>
      <c r="CST17" s="356"/>
      <c r="CSU17" s="356"/>
      <c r="CSV17" s="356"/>
      <c r="CSW17" s="356"/>
      <c r="CSX17" s="356"/>
      <c r="CSY17" s="356"/>
      <c r="CSZ17" s="356"/>
      <c r="CTA17" s="356"/>
      <c r="CTB17" s="356"/>
      <c r="CTC17" s="356"/>
      <c r="CTD17" s="356"/>
      <c r="CTE17" s="356"/>
      <c r="CTF17" s="356"/>
      <c r="CTG17" s="356"/>
      <c r="CTH17" s="356"/>
      <c r="CTI17" s="356"/>
      <c r="CTJ17" s="356"/>
      <c r="CTK17" s="356"/>
      <c r="CTL17" s="356"/>
      <c r="CTM17" s="356"/>
      <c r="CTN17" s="356"/>
      <c r="CTO17" s="356"/>
      <c r="CTP17" s="356"/>
      <c r="CTQ17" s="356"/>
      <c r="CTR17" s="356"/>
      <c r="CTS17" s="356"/>
      <c r="CTT17" s="356"/>
      <c r="CTU17" s="356"/>
      <c r="CTV17" s="356"/>
      <c r="CTW17" s="356"/>
      <c r="CTX17" s="356"/>
      <c r="CTY17" s="356"/>
      <c r="CTZ17" s="356"/>
      <c r="CUA17" s="356"/>
      <c r="CUB17" s="356"/>
      <c r="CUC17" s="356"/>
      <c r="CUD17" s="356"/>
      <c r="CUE17" s="356"/>
      <c r="CUF17" s="356"/>
      <c r="CUG17" s="356"/>
      <c r="CUH17" s="356"/>
      <c r="CUI17" s="356"/>
      <c r="CUJ17" s="356"/>
      <c r="CUK17" s="356"/>
      <c r="CUL17" s="356"/>
      <c r="CUM17" s="356"/>
      <c r="CUN17" s="356"/>
      <c r="CUO17" s="356"/>
      <c r="CUP17" s="356"/>
      <c r="CUQ17" s="356"/>
      <c r="CUR17" s="356"/>
      <c r="CUS17" s="356"/>
      <c r="CUT17" s="356"/>
      <c r="CUU17" s="356"/>
      <c r="CUV17" s="356"/>
      <c r="CUW17" s="356"/>
      <c r="CUX17" s="356"/>
      <c r="CUY17" s="356"/>
      <c r="CUZ17" s="356"/>
      <c r="CVA17" s="356"/>
      <c r="CVB17" s="356"/>
      <c r="CVC17" s="356"/>
      <c r="CVD17" s="356"/>
      <c r="CVE17" s="356"/>
      <c r="CVF17" s="356"/>
      <c r="CVG17" s="356"/>
      <c r="CVH17" s="356"/>
      <c r="CVI17" s="356"/>
      <c r="CVJ17" s="356"/>
      <c r="CVK17" s="356"/>
      <c r="CVL17" s="356"/>
      <c r="CVM17" s="356"/>
      <c r="CVN17" s="356"/>
      <c r="CVO17" s="356"/>
      <c r="CVP17" s="356"/>
      <c r="CVQ17" s="356"/>
      <c r="CVR17" s="356"/>
      <c r="CVS17" s="356"/>
      <c r="CVT17" s="356"/>
      <c r="CVU17" s="356"/>
      <c r="CVV17" s="356"/>
      <c r="CVW17" s="356"/>
      <c r="CVX17" s="356"/>
      <c r="CVY17" s="356"/>
      <c r="CVZ17" s="356"/>
      <c r="CWA17" s="356"/>
      <c r="CWB17" s="356"/>
      <c r="CWC17" s="356"/>
      <c r="CWD17" s="356"/>
      <c r="CWE17" s="356"/>
      <c r="CWF17" s="356"/>
      <c r="CWG17" s="356"/>
      <c r="CWH17" s="356"/>
      <c r="CWI17" s="356"/>
      <c r="CWJ17" s="356"/>
      <c r="CWK17" s="356"/>
      <c r="CWL17" s="356"/>
      <c r="CWM17" s="356"/>
      <c r="CWN17" s="356"/>
      <c r="CWO17" s="356"/>
      <c r="CWP17" s="356"/>
      <c r="CWQ17" s="356"/>
      <c r="CWR17" s="356"/>
      <c r="CWS17" s="356"/>
      <c r="CWT17" s="356"/>
      <c r="CWU17" s="356"/>
      <c r="CWV17" s="356"/>
      <c r="CWW17" s="356"/>
      <c r="CWX17" s="356"/>
      <c r="CWY17" s="356"/>
      <c r="CWZ17" s="356"/>
      <c r="CXA17" s="356"/>
      <c r="CXB17" s="356"/>
      <c r="CXC17" s="356"/>
      <c r="CXD17" s="356"/>
      <c r="CXE17" s="356"/>
      <c r="CXF17" s="356"/>
      <c r="CXG17" s="356"/>
      <c r="CXH17" s="356"/>
      <c r="CXI17" s="356"/>
      <c r="CXJ17" s="356"/>
      <c r="CXK17" s="356"/>
      <c r="CXL17" s="356"/>
      <c r="CXM17" s="356"/>
      <c r="CXN17" s="356"/>
      <c r="CXO17" s="356"/>
      <c r="CXP17" s="356"/>
      <c r="CXQ17" s="356"/>
      <c r="CXR17" s="356"/>
      <c r="CXS17" s="356"/>
      <c r="CXT17" s="356"/>
      <c r="CXU17" s="356"/>
      <c r="CXV17" s="356"/>
      <c r="CXW17" s="356"/>
      <c r="CXX17" s="356"/>
      <c r="CXY17" s="356"/>
      <c r="CXZ17" s="356"/>
      <c r="CYA17" s="356"/>
      <c r="CYB17" s="356"/>
      <c r="CYC17" s="356"/>
      <c r="CYD17" s="356"/>
      <c r="CYE17" s="356"/>
      <c r="CYF17" s="356"/>
      <c r="CYG17" s="356"/>
      <c r="CYH17" s="356"/>
      <c r="CYI17" s="356"/>
      <c r="CYJ17" s="356"/>
      <c r="CYK17" s="356"/>
      <c r="CYL17" s="356"/>
      <c r="CYM17" s="356"/>
      <c r="CYN17" s="356"/>
      <c r="CYO17" s="356"/>
      <c r="CYP17" s="356"/>
      <c r="CYQ17" s="356"/>
      <c r="CYR17" s="356"/>
      <c r="CYS17" s="356"/>
      <c r="CYT17" s="356"/>
      <c r="CYU17" s="356"/>
      <c r="CYV17" s="356"/>
      <c r="CYW17" s="356"/>
      <c r="CYX17" s="356"/>
      <c r="CYY17" s="356"/>
      <c r="CYZ17" s="356"/>
      <c r="CZA17" s="356"/>
      <c r="CZB17" s="356"/>
      <c r="CZC17" s="356"/>
      <c r="CZD17" s="356"/>
      <c r="CZE17" s="356"/>
      <c r="CZF17" s="356"/>
      <c r="CZG17" s="356"/>
      <c r="CZH17" s="356"/>
      <c r="CZI17" s="356"/>
      <c r="CZJ17" s="356"/>
      <c r="CZK17" s="356"/>
      <c r="CZL17" s="356"/>
      <c r="CZM17" s="356"/>
      <c r="CZN17" s="356"/>
      <c r="CZO17" s="356"/>
      <c r="CZP17" s="356"/>
      <c r="CZQ17" s="356"/>
      <c r="CZR17" s="356"/>
      <c r="CZS17" s="356"/>
      <c r="CZT17" s="356"/>
      <c r="CZU17" s="356"/>
      <c r="CZV17" s="356"/>
      <c r="CZW17" s="356"/>
      <c r="CZX17" s="356"/>
      <c r="CZY17" s="356"/>
      <c r="CZZ17" s="356"/>
      <c r="DAA17" s="356"/>
      <c r="DAB17" s="356"/>
      <c r="DAC17" s="356"/>
      <c r="DAD17" s="356"/>
      <c r="DAE17" s="356"/>
      <c r="DAF17" s="356"/>
      <c r="DAG17" s="356"/>
      <c r="DAH17" s="356"/>
      <c r="DAI17" s="356"/>
      <c r="DAJ17" s="356"/>
      <c r="DAK17" s="356"/>
      <c r="DAL17" s="356"/>
      <c r="DAM17" s="356"/>
      <c r="DAN17" s="356"/>
      <c r="DAO17" s="356"/>
      <c r="DAP17" s="356"/>
      <c r="DAQ17" s="356"/>
      <c r="DAR17" s="356"/>
      <c r="DAS17" s="356"/>
      <c r="DAT17" s="356"/>
      <c r="DAU17" s="356"/>
      <c r="DAV17" s="356"/>
      <c r="DAW17" s="356"/>
      <c r="DAX17" s="356"/>
      <c r="DAY17" s="356"/>
      <c r="DAZ17" s="356"/>
      <c r="DBA17" s="356"/>
      <c r="DBB17" s="356"/>
      <c r="DBC17" s="356"/>
      <c r="DBD17" s="356"/>
      <c r="DBE17" s="356"/>
      <c r="DBF17" s="356"/>
      <c r="DBG17" s="356"/>
      <c r="DBH17" s="356"/>
      <c r="DBI17" s="356"/>
      <c r="DBJ17" s="356"/>
      <c r="DBK17" s="356"/>
      <c r="DBL17" s="356"/>
      <c r="DBM17" s="356"/>
      <c r="DBN17" s="356"/>
      <c r="DBO17" s="356"/>
      <c r="DBP17" s="356"/>
      <c r="DBQ17" s="356"/>
      <c r="DBR17" s="356"/>
      <c r="DBS17" s="356"/>
      <c r="DBT17" s="356"/>
      <c r="DBU17" s="356"/>
      <c r="DBV17" s="356"/>
      <c r="DBW17" s="356"/>
      <c r="DBX17" s="356"/>
      <c r="DBY17" s="356"/>
      <c r="DBZ17" s="356"/>
      <c r="DCA17" s="356"/>
      <c r="DCB17" s="356"/>
      <c r="DCC17" s="356"/>
      <c r="DCD17" s="356"/>
      <c r="DCE17" s="356"/>
      <c r="DCF17" s="356"/>
      <c r="DCG17" s="356"/>
      <c r="DCH17" s="356"/>
      <c r="DCI17" s="356"/>
      <c r="DCJ17" s="356"/>
      <c r="DCK17" s="356"/>
      <c r="DCL17" s="356"/>
      <c r="DCM17" s="356"/>
      <c r="DCN17" s="356"/>
      <c r="DCO17" s="356"/>
      <c r="DCP17" s="356"/>
      <c r="DCQ17" s="356"/>
      <c r="DCR17" s="356"/>
      <c r="DCS17" s="356"/>
      <c r="DCT17" s="356"/>
      <c r="DCU17" s="356"/>
      <c r="DCV17" s="356"/>
      <c r="DCW17" s="356"/>
      <c r="DCX17" s="356"/>
      <c r="DCY17" s="356"/>
      <c r="DCZ17" s="356"/>
      <c r="DDA17" s="356"/>
      <c r="DDB17" s="356"/>
      <c r="DDC17" s="356"/>
      <c r="DDD17" s="356"/>
      <c r="DDE17" s="356"/>
      <c r="DDF17" s="356"/>
      <c r="DDG17" s="356"/>
      <c r="DDH17" s="356"/>
      <c r="DDI17" s="356"/>
      <c r="DDJ17" s="356"/>
      <c r="DDK17" s="356"/>
      <c r="DDL17" s="356"/>
      <c r="DDM17" s="356"/>
      <c r="DDN17" s="356"/>
      <c r="DDO17" s="356"/>
      <c r="DDP17" s="356"/>
      <c r="DDQ17" s="356"/>
      <c r="DDR17" s="356"/>
      <c r="DDS17" s="356"/>
      <c r="DDT17" s="356"/>
      <c r="DDU17" s="356"/>
      <c r="DDV17" s="356"/>
      <c r="DDW17" s="356"/>
      <c r="DDX17" s="356"/>
      <c r="DDY17" s="356"/>
      <c r="DDZ17" s="356"/>
      <c r="DEA17" s="356"/>
      <c r="DEB17" s="356"/>
      <c r="DEC17" s="356"/>
      <c r="DED17" s="356"/>
      <c r="DEE17" s="356"/>
      <c r="DEF17" s="356"/>
      <c r="DEG17" s="356"/>
      <c r="DEH17" s="356"/>
      <c r="DEI17" s="356"/>
      <c r="DEJ17" s="356"/>
      <c r="DEK17" s="356"/>
      <c r="DEL17" s="356"/>
      <c r="DEM17" s="356"/>
      <c r="DEN17" s="356"/>
      <c r="DEO17" s="356"/>
      <c r="DEP17" s="356"/>
      <c r="DEQ17" s="356"/>
      <c r="DER17" s="356"/>
      <c r="DES17" s="356"/>
      <c r="DET17" s="356"/>
      <c r="DEU17" s="356"/>
      <c r="DEV17" s="356"/>
      <c r="DEW17" s="356"/>
      <c r="DEX17" s="356"/>
      <c r="DEY17" s="356"/>
      <c r="DEZ17" s="356"/>
      <c r="DFA17" s="356"/>
      <c r="DFB17" s="356"/>
      <c r="DFC17" s="356"/>
      <c r="DFD17" s="356"/>
      <c r="DFE17" s="356"/>
      <c r="DFF17" s="356"/>
      <c r="DFG17" s="356"/>
      <c r="DFH17" s="356"/>
      <c r="DFI17" s="356"/>
      <c r="DFJ17" s="356"/>
      <c r="DFK17" s="356"/>
      <c r="DFL17" s="356"/>
      <c r="DFM17" s="356"/>
      <c r="DFN17" s="356"/>
      <c r="DFO17" s="356"/>
      <c r="DFP17" s="356"/>
      <c r="DFQ17" s="356"/>
      <c r="DFR17" s="356"/>
      <c r="DFS17" s="356"/>
      <c r="DFT17" s="356"/>
      <c r="DFU17" s="356"/>
      <c r="DFV17" s="356"/>
      <c r="DFW17" s="356"/>
      <c r="DFX17" s="356"/>
      <c r="DFY17" s="356"/>
      <c r="DFZ17" s="356"/>
      <c r="DGA17" s="356"/>
      <c r="DGB17" s="356"/>
      <c r="DGC17" s="356"/>
      <c r="DGD17" s="356"/>
      <c r="DGE17" s="356"/>
      <c r="DGF17" s="356"/>
      <c r="DGG17" s="356"/>
      <c r="DGH17" s="356"/>
      <c r="DGI17" s="356"/>
      <c r="DGJ17" s="356"/>
      <c r="DGK17" s="356"/>
      <c r="DGL17" s="356"/>
      <c r="DGM17" s="356"/>
      <c r="DGN17" s="356"/>
      <c r="DGO17" s="356"/>
      <c r="DGP17" s="356"/>
      <c r="DGQ17" s="356"/>
      <c r="DGR17" s="356"/>
      <c r="DGS17" s="356"/>
      <c r="DGT17" s="356"/>
      <c r="DGU17" s="356"/>
      <c r="DGV17" s="356"/>
      <c r="DGW17" s="356"/>
      <c r="DGX17" s="356"/>
      <c r="DGY17" s="356"/>
      <c r="DGZ17" s="356"/>
      <c r="DHA17" s="356"/>
      <c r="DHB17" s="356"/>
      <c r="DHC17" s="356"/>
      <c r="DHD17" s="356"/>
      <c r="DHE17" s="356"/>
      <c r="DHF17" s="356"/>
      <c r="DHG17" s="356"/>
      <c r="DHH17" s="356"/>
      <c r="DHI17" s="356"/>
      <c r="DHJ17" s="356"/>
      <c r="DHK17" s="356"/>
      <c r="DHL17" s="356"/>
      <c r="DHM17" s="356"/>
      <c r="DHN17" s="356"/>
      <c r="DHO17" s="356"/>
      <c r="DHP17" s="356"/>
      <c r="DHQ17" s="356"/>
      <c r="DHR17" s="356"/>
      <c r="DHS17" s="356"/>
      <c r="DHT17" s="356"/>
      <c r="DHU17" s="356"/>
      <c r="DHV17" s="356"/>
      <c r="DHW17" s="356"/>
      <c r="DHX17" s="356"/>
      <c r="DHY17" s="356"/>
      <c r="DHZ17" s="356"/>
      <c r="DIA17" s="356"/>
      <c r="DIB17" s="356"/>
      <c r="DIC17" s="356"/>
      <c r="DID17" s="356"/>
      <c r="DIE17" s="356"/>
      <c r="DIF17" s="356"/>
      <c r="DIG17" s="356"/>
      <c r="DIH17" s="356"/>
      <c r="DII17" s="356"/>
      <c r="DIJ17" s="356"/>
      <c r="DIK17" s="356"/>
      <c r="DIL17" s="356"/>
      <c r="DIM17" s="356"/>
      <c r="DIN17" s="356"/>
      <c r="DIO17" s="356"/>
      <c r="DIP17" s="356"/>
      <c r="DIQ17" s="356"/>
      <c r="DIR17" s="356"/>
      <c r="DIS17" s="356"/>
      <c r="DIT17" s="356"/>
      <c r="DIU17" s="356"/>
      <c r="DIV17" s="356"/>
      <c r="DIW17" s="356"/>
      <c r="DIX17" s="356"/>
      <c r="DIY17" s="356"/>
      <c r="DIZ17" s="356"/>
      <c r="DJA17" s="356"/>
      <c r="DJB17" s="356"/>
      <c r="DJC17" s="356"/>
      <c r="DJD17" s="356"/>
      <c r="DJE17" s="356"/>
      <c r="DJF17" s="356"/>
      <c r="DJG17" s="356"/>
      <c r="DJH17" s="356"/>
      <c r="DJI17" s="356"/>
      <c r="DJJ17" s="356"/>
      <c r="DJK17" s="356"/>
      <c r="DJL17" s="356"/>
      <c r="DJM17" s="356"/>
      <c r="DJN17" s="356"/>
      <c r="DJO17" s="356"/>
      <c r="DJP17" s="356"/>
      <c r="DJQ17" s="356"/>
      <c r="DJR17" s="356"/>
      <c r="DJS17" s="356"/>
      <c r="DJT17" s="356"/>
      <c r="DJU17" s="356"/>
      <c r="DJV17" s="356"/>
      <c r="DJW17" s="356"/>
      <c r="DJX17" s="356"/>
      <c r="DJY17" s="356"/>
      <c r="DJZ17" s="356"/>
      <c r="DKA17" s="356"/>
      <c r="DKB17" s="356"/>
      <c r="DKC17" s="356"/>
      <c r="DKD17" s="356"/>
      <c r="DKE17" s="356"/>
      <c r="DKF17" s="356"/>
      <c r="DKG17" s="356"/>
      <c r="DKH17" s="356"/>
      <c r="DKI17" s="356"/>
      <c r="DKJ17" s="356"/>
      <c r="DKK17" s="356"/>
      <c r="DKL17" s="356"/>
      <c r="DKM17" s="356"/>
      <c r="DKN17" s="356"/>
      <c r="DKO17" s="356"/>
      <c r="DKP17" s="356"/>
      <c r="DKQ17" s="356"/>
      <c r="DKR17" s="356"/>
      <c r="DKS17" s="356"/>
      <c r="DKT17" s="356"/>
      <c r="DKU17" s="356"/>
      <c r="DKV17" s="356"/>
      <c r="DKW17" s="356"/>
      <c r="DKX17" s="356"/>
      <c r="DKY17" s="356"/>
      <c r="DKZ17" s="356"/>
      <c r="DLA17" s="356"/>
      <c r="DLB17" s="356"/>
      <c r="DLC17" s="356"/>
      <c r="DLD17" s="356"/>
      <c r="DLE17" s="356"/>
      <c r="DLF17" s="356"/>
      <c r="DLG17" s="356"/>
      <c r="DLH17" s="356"/>
      <c r="DLI17" s="356"/>
      <c r="DLJ17" s="356"/>
      <c r="DLK17" s="356"/>
      <c r="DLL17" s="356"/>
      <c r="DLM17" s="356"/>
      <c r="DLN17" s="356"/>
      <c r="DLO17" s="356"/>
      <c r="DLP17" s="356"/>
      <c r="DLQ17" s="356"/>
      <c r="DLR17" s="356"/>
      <c r="DLS17" s="356"/>
      <c r="DLT17" s="356"/>
      <c r="DLU17" s="356"/>
      <c r="DLV17" s="356"/>
      <c r="DLW17" s="356"/>
      <c r="DLX17" s="356"/>
      <c r="DLY17" s="356"/>
      <c r="DLZ17" s="356"/>
      <c r="DMA17" s="356"/>
      <c r="DMB17" s="356"/>
      <c r="DMC17" s="356"/>
      <c r="DMD17" s="356"/>
      <c r="DME17" s="356"/>
      <c r="DMF17" s="356"/>
      <c r="DMG17" s="356"/>
      <c r="DMH17" s="356"/>
      <c r="DMI17" s="356"/>
      <c r="DMJ17" s="356"/>
      <c r="DMK17" s="356"/>
      <c r="DML17" s="356"/>
      <c r="DMM17" s="356"/>
      <c r="DMN17" s="356"/>
      <c r="DMO17" s="356"/>
      <c r="DMP17" s="356"/>
      <c r="DMQ17" s="356"/>
      <c r="DMR17" s="356"/>
      <c r="DMS17" s="356"/>
      <c r="DMT17" s="356"/>
      <c r="DMU17" s="356"/>
      <c r="DMV17" s="356"/>
      <c r="DMW17" s="356"/>
      <c r="DMX17" s="356"/>
      <c r="DMY17" s="356"/>
      <c r="DMZ17" s="356"/>
      <c r="DNA17" s="356"/>
      <c r="DNB17" s="356"/>
      <c r="DNC17" s="356"/>
      <c r="DND17" s="356"/>
      <c r="DNE17" s="356"/>
      <c r="DNF17" s="356"/>
      <c r="DNG17" s="356"/>
      <c r="DNH17" s="356"/>
      <c r="DNI17" s="356"/>
      <c r="DNJ17" s="356"/>
      <c r="DNK17" s="356"/>
      <c r="DNL17" s="356"/>
      <c r="DNM17" s="356"/>
      <c r="DNN17" s="356"/>
      <c r="DNO17" s="356"/>
      <c r="DNP17" s="356"/>
      <c r="DNQ17" s="356"/>
      <c r="DNR17" s="356"/>
      <c r="DNS17" s="356"/>
      <c r="DNT17" s="356"/>
      <c r="DNU17" s="356"/>
      <c r="DNV17" s="356"/>
      <c r="DNW17" s="356"/>
      <c r="DNX17" s="356"/>
      <c r="DNY17" s="356"/>
      <c r="DNZ17" s="356"/>
      <c r="DOA17" s="356"/>
      <c r="DOB17" s="356"/>
      <c r="DOC17" s="356"/>
      <c r="DOD17" s="356"/>
      <c r="DOE17" s="356"/>
      <c r="DOF17" s="356"/>
      <c r="DOG17" s="356"/>
      <c r="DOH17" s="356"/>
      <c r="DOI17" s="356"/>
      <c r="DOJ17" s="356"/>
      <c r="DOK17" s="356"/>
      <c r="DOL17" s="356"/>
      <c r="DOM17" s="356"/>
      <c r="DON17" s="356"/>
      <c r="DOO17" s="356"/>
      <c r="DOP17" s="356"/>
      <c r="DOQ17" s="356"/>
      <c r="DOR17" s="356"/>
      <c r="DOS17" s="356"/>
      <c r="DOT17" s="356"/>
      <c r="DOU17" s="356"/>
      <c r="DOV17" s="356"/>
      <c r="DOW17" s="356"/>
      <c r="DOX17" s="356"/>
      <c r="DOY17" s="356"/>
      <c r="DOZ17" s="356"/>
      <c r="DPA17" s="356"/>
      <c r="DPB17" s="356"/>
      <c r="DPC17" s="356"/>
      <c r="DPD17" s="356"/>
      <c r="DPE17" s="356"/>
      <c r="DPF17" s="356"/>
      <c r="DPG17" s="356"/>
      <c r="DPH17" s="356"/>
      <c r="DPI17" s="356"/>
      <c r="DPJ17" s="356"/>
      <c r="DPK17" s="356"/>
      <c r="DPL17" s="356"/>
      <c r="DPM17" s="356"/>
      <c r="DPN17" s="356"/>
      <c r="DPO17" s="356"/>
      <c r="DPP17" s="356"/>
      <c r="DPQ17" s="356"/>
      <c r="DPR17" s="356"/>
      <c r="DPS17" s="356"/>
      <c r="DPT17" s="356"/>
      <c r="DPU17" s="356"/>
      <c r="DPV17" s="356"/>
      <c r="DPW17" s="356"/>
      <c r="DPX17" s="356"/>
      <c r="DPY17" s="356"/>
      <c r="DPZ17" s="356"/>
      <c r="DQA17" s="356"/>
      <c r="DQB17" s="356"/>
      <c r="DQC17" s="356"/>
      <c r="DQD17" s="356"/>
      <c r="DQE17" s="356"/>
      <c r="DQF17" s="356"/>
      <c r="DQG17" s="356"/>
      <c r="DQH17" s="356"/>
      <c r="DQI17" s="356"/>
      <c r="DQJ17" s="356"/>
      <c r="DQK17" s="356"/>
      <c r="DQL17" s="356"/>
      <c r="DQM17" s="356"/>
      <c r="DQN17" s="356"/>
      <c r="DQO17" s="356"/>
      <c r="DQP17" s="356"/>
      <c r="DQQ17" s="356"/>
      <c r="DQR17" s="356"/>
      <c r="DQS17" s="356"/>
      <c r="DQT17" s="356"/>
      <c r="DQU17" s="356"/>
      <c r="DQV17" s="356"/>
      <c r="DQW17" s="356"/>
      <c r="DQX17" s="356"/>
      <c r="DQY17" s="356"/>
      <c r="DQZ17" s="356"/>
      <c r="DRA17" s="356"/>
      <c r="DRB17" s="356"/>
      <c r="DRC17" s="356"/>
      <c r="DRD17" s="356"/>
      <c r="DRE17" s="356"/>
      <c r="DRF17" s="356"/>
      <c r="DRG17" s="356"/>
      <c r="DRH17" s="356"/>
      <c r="DRI17" s="356"/>
      <c r="DRJ17" s="356"/>
      <c r="DRK17" s="356"/>
      <c r="DRL17" s="356"/>
      <c r="DRM17" s="356"/>
      <c r="DRN17" s="356"/>
      <c r="DRO17" s="356"/>
      <c r="DRP17" s="356"/>
      <c r="DRQ17" s="356"/>
      <c r="DRR17" s="356"/>
      <c r="DRS17" s="356"/>
      <c r="DRT17" s="356"/>
      <c r="DRU17" s="356"/>
      <c r="DRV17" s="356"/>
      <c r="DRW17" s="356"/>
      <c r="DRX17" s="356"/>
      <c r="DRY17" s="356"/>
      <c r="DRZ17" s="356"/>
      <c r="DSA17" s="356"/>
      <c r="DSB17" s="356"/>
      <c r="DSC17" s="356"/>
      <c r="DSD17" s="356"/>
      <c r="DSE17" s="356"/>
      <c r="DSF17" s="356"/>
      <c r="DSG17" s="356"/>
      <c r="DSH17" s="356"/>
      <c r="DSI17" s="356"/>
      <c r="DSJ17" s="356"/>
      <c r="DSK17" s="356"/>
      <c r="DSL17" s="356"/>
      <c r="DSM17" s="356"/>
      <c r="DSN17" s="356"/>
      <c r="DSO17" s="356"/>
      <c r="DSP17" s="356"/>
      <c r="DSQ17" s="356"/>
      <c r="DSR17" s="356"/>
      <c r="DSS17" s="356"/>
      <c r="DST17" s="356"/>
      <c r="DSU17" s="356"/>
      <c r="DSV17" s="356"/>
      <c r="DSW17" s="356"/>
      <c r="DSX17" s="356"/>
      <c r="DSY17" s="356"/>
      <c r="DSZ17" s="356"/>
      <c r="DTA17" s="356"/>
      <c r="DTB17" s="356"/>
      <c r="DTC17" s="356"/>
      <c r="DTD17" s="356"/>
      <c r="DTE17" s="356"/>
      <c r="DTF17" s="356"/>
      <c r="DTG17" s="356"/>
      <c r="DTH17" s="356"/>
      <c r="DTI17" s="356"/>
      <c r="DTJ17" s="356"/>
      <c r="DTK17" s="356"/>
      <c r="DTL17" s="356"/>
      <c r="DTM17" s="356"/>
      <c r="DTN17" s="356"/>
      <c r="DTO17" s="356"/>
      <c r="DTP17" s="356"/>
      <c r="DTQ17" s="356"/>
      <c r="DTR17" s="356"/>
      <c r="DTS17" s="356"/>
      <c r="DTT17" s="356"/>
      <c r="DTU17" s="356"/>
      <c r="DTV17" s="356"/>
      <c r="DTW17" s="356"/>
      <c r="DTX17" s="356"/>
      <c r="DTY17" s="356"/>
      <c r="DTZ17" s="356"/>
      <c r="DUA17" s="356"/>
      <c r="DUB17" s="356"/>
      <c r="DUC17" s="356"/>
      <c r="DUD17" s="356"/>
      <c r="DUE17" s="356"/>
      <c r="DUF17" s="356"/>
      <c r="DUG17" s="356"/>
      <c r="DUH17" s="356"/>
      <c r="DUI17" s="356"/>
      <c r="DUJ17" s="356"/>
      <c r="DUK17" s="356"/>
      <c r="DUL17" s="356"/>
      <c r="DUM17" s="356"/>
      <c r="DUN17" s="356"/>
      <c r="DUO17" s="356"/>
      <c r="DUP17" s="356"/>
      <c r="DUQ17" s="356"/>
      <c r="DUR17" s="356"/>
      <c r="DUS17" s="356"/>
      <c r="DUT17" s="356"/>
      <c r="DUU17" s="356"/>
      <c r="DUV17" s="356"/>
      <c r="DUW17" s="356"/>
      <c r="DUX17" s="356"/>
      <c r="DUY17" s="356"/>
      <c r="DUZ17" s="356"/>
      <c r="DVA17" s="356"/>
      <c r="DVB17" s="356"/>
      <c r="DVC17" s="356"/>
      <c r="DVD17" s="356"/>
      <c r="DVE17" s="356"/>
      <c r="DVF17" s="356"/>
      <c r="DVG17" s="356"/>
      <c r="DVH17" s="356"/>
      <c r="DVI17" s="356"/>
      <c r="DVJ17" s="356"/>
      <c r="DVK17" s="356"/>
      <c r="DVL17" s="356"/>
      <c r="DVM17" s="356"/>
      <c r="DVN17" s="356"/>
      <c r="DVO17" s="356"/>
      <c r="DVP17" s="356"/>
      <c r="DVQ17" s="356"/>
      <c r="DVR17" s="356"/>
      <c r="DVS17" s="356"/>
      <c r="DVT17" s="356"/>
      <c r="DVU17" s="356"/>
      <c r="DVV17" s="356"/>
      <c r="DVW17" s="356"/>
      <c r="DVX17" s="356"/>
      <c r="DVY17" s="356"/>
      <c r="DVZ17" s="356"/>
      <c r="DWA17" s="356"/>
      <c r="DWB17" s="356"/>
      <c r="DWC17" s="356"/>
      <c r="DWD17" s="356"/>
      <c r="DWE17" s="356"/>
      <c r="DWF17" s="356"/>
      <c r="DWG17" s="356"/>
      <c r="DWH17" s="356"/>
      <c r="DWI17" s="356"/>
      <c r="DWJ17" s="356"/>
      <c r="DWK17" s="356"/>
      <c r="DWL17" s="356"/>
      <c r="DWM17" s="356"/>
      <c r="DWN17" s="356"/>
      <c r="DWO17" s="356"/>
      <c r="DWP17" s="356"/>
      <c r="DWQ17" s="356"/>
      <c r="DWR17" s="356"/>
      <c r="DWS17" s="356"/>
      <c r="DWT17" s="356"/>
      <c r="DWU17" s="356"/>
      <c r="DWV17" s="356"/>
      <c r="DWW17" s="356"/>
      <c r="DWX17" s="356"/>
      <c r="DWY17" s="356"/>
      <c r="DWZ17" s="356"/>
      <c r="DXA17" s="356"/>
      <c r="DXB17" s="356"/>
      <c r="DXC17" s="356"/>
      <c r="DXD17" s="356"/>
      <c r="DXE17" s="356"/>
      <c r="DXF17" s="356"/>
      <c r="DXG17" s="356"/>
      <c r="DXH17" s="356"/>
      <c r="DXI17" s="356"/>
      <c r="DXJ17" s="356"/>
      <c r="DXK17" s="356"/>
      <c r="DXL17" s="356"/>
      <c r="DXM17" s="356"/>
      <c r="DXN17" s="356"/>
      <c r="DXO17" s="356"/>
      <c r="DXP17" s="356"/>
      <c r="DXQ17" s="356"/>
      <c r="DXR17" s="356"/>
      <c r="DXS17" s="356"/>
      <c r="DXT17" s="356"/>
      <c r="DXU17" s="356"/>
      <c r="DXV17" s="356"/>
      <c r="DXW17" s="356"/>
      <c r="DXX17" s="356"/>
      <c r="DXY17" s="356"/>
      <c r="DXZ17" s="356"/>
      <c r="DYA17" s="356"/>
      <c r="DYB17" s="356"/>
      <c r="DYC17" s="356"/>
      <c r="DYD17" s="356"/>
      <c r="DYE17" s="356"/>
      <c r="DYF17" s="356"/>
      <c r="DYG17" s="356"/>
      <c r="DYH17" s="356"/>
      <c r="DYI17" s="356"/>
      <c r="DYJ17" s="356"/>
      <c r="DYK17" s="356"/>
      <c r="DYL17" s="356"/>
      <c r="DYM17" s="356"/>
      <c r="DYN17" s="356"/>
      <c r="DYO17" s="356"/>
      <c r="DYP17" s="356"/>
      <c r="DYQ17" s="356"/>
      <c r="DYR17" s="356"/>
      <c r="DYS17" s="356"/>
      <c r="DYT17" s="356"/>
      <c r="DYU17" s="356"/>
      <c r="DYV17" s="356"/>
      <c r="DYW17" s="356"/>
      <c r="DYX17" s="356"/>
      <c r="DYY17" s="356"/>
      <c r="DYZ17" s="356"/>
      <c r="DZA17" s="356"/>
      <c r="DZB17" s="356"/>
      <c r="DZC17" s="356"/>
      <c r="DZD17" s="356"/>
      <c r="DZE17" s="356"/>
      <c r="DZF17" s="356"/>
      <c r="DZG17" s="356"/>
      <c r="DZH17" s="356"/>
      <c r="DZI17" s="356"/>
      <c r="DZJ17" s="356"/>
      <c r="DZK17" s="356"/>
      <c r="DZL17" s="356"/>
      <c r="DZM17" s="356"/>
      <c r="DZN17" s="356"/>
      <c r="DZO17" s="356"/>
      <c r="DZP17" s="356"/>
      <c r="DZQ17" s="356"/>
      <c r="DZR17" s="356"/>
      <c r="DZS17" s="356"/>
      <c r="DZT17" s="356"/>
      <c r="DZU17" s="356"/>
      <c r="DZV17" s="356"/>
      <c r="DZW17" s="356"/>
      <c r="DZX17" s="356"/>
      <c r="DZY17" s="356"/>
      <c r="DZZ17" s="356"/>
      <c r="EAA17" s="356"/>
      <c r="EAB17" s="356"/>
      <c r="EAC17" s="356"/>
      <c r="EAD17" s="356"/>
      <c r="EAE17" s="356"/>
      <c r="EAF17" s="356"/>
      <c r="EAG17" s="356"/>
      <c r="EAH17" s="356"/>
      <c r="EAI17" s="356"/>
      <c r="EAJ17" s="356"/>
      <c r="EAK17" s="356"/>
      <c r="EAL17" s="356"/>
      <c r="EAM17" s="356"/>
      <c r="EAN17" s="356"/>
      <c r="EAO17" s="356"/>
      <c r="EAP17" s="356"/>
      <c r="EAQ17" s="356"/>
      <c r="EAR17" s="356"/>
      <c r="EAS17" s="356"/>
      <c r="EAT17" s="356"/>
      <c r="EAU17" s="356"/>
      <c r="EAV17" s="356"/>
      <c r="EAW17" s="356"/>
      <c r="EAX17" s="356"/>
      <c r="EAY17" s="356"/>
      <c r="EAZ17" s="356"/>
      <c r="EBA17" s="356"/>
      <c r="EBB17" s="356"/>
      <c r="EBC17" s="356"/>
      <c r="EBD17" s="356"/>
      <c r="EBE17" s="356"/>
      <c r="EBF17" s="356"/>
      <c r="EBG17" s="356"/>
      <c r="EBH17" s="356"/>
      <c r="EBI17" s="356"/>
      <c r="EBJ17" s="356"/>
      <c r="EBK17" s="356"/>
      <c r="EBL17" s="356"/>
      <c r="EBM17" s="356"/>
      <c r="EBN17" s="356"/>
      <c r="EBO17" s="356"/>
      <c r="EBP17" s="356"/>
      <c r="EBQ17" s="356"/>
      <c r="EBR17" s="356"/>
      <c r="EBS17" s="356"/>
      <c r="EBT17" s="356"/>
      <c r="EBU17" s="356"/>
      <c r="EBV17" s="356"/>
      <c r="EBW17" s="356"/>
      <c r="EBX17" s="356"/>
      <c r="EBY17" s="356"/>
      <c r="EBZ17" s="356"/>
      <c r="ECA17" s="356"/>
      <c r="ECB17" s="356"/>
      <c r="ECC17" s="356"/>
      <c r="ECD17" s="356"/>
      <c r="ECE17" s="356"/>
      <c r="ECF17" s="356"/>
      <c r="ECG17" s="356"/>
      <c r="ECH17" s="356"/>
      <c r="ECI17" s="356"/>
      <c r="ECJ17" s="356"/>
      <c r="ECK17" s="356"/>
      <c r="ECL17" s="356"/>
      <c r="ECM17" s="356"/>
      <c r="ECN17" s="356"/>
      <c r="ECO17" s="356"/>
      <c r="ECP17" s="356"/>
      <c r="ECQ17" s="356"/>
      <c r="ECR17" s="356"/>
      <c r="ECS17" s="356"/>
      <c r="ECT17" s="356"/>
      <c r="ECU17" s="356"/>
      <c r="ECV17" s="356"/>
      <c r="ECW17" s="356"/>
      <c r="ECX17" s="356"/>
      <c r="ECY17" s="356"/>
      <c r="ECZ17" s="356"/>
      <c r="EDA17" s="356"/>
      <c r="EDB17" s="356"/>
      <c r="EDC17" s="356"/>
      <c r="EDD17" s="356"/>
      <c r="EDE17" s="356"/>
      <c r="EDF17" s="356"/>
      <c r="EDG17" s="356"/>
      <c r="EDH17" s="356"/>
      <c r="EDI17" s="356"/>
      <c r="EDJ17" s="356"/>
      <c r="EDK17" s="356"/>
      <c r="EDL17" s="356"/>
      <c r="EDM17" s="356"/>
      <c r="EDN17" s="356"/>
      <c r="EDO17" s="356"/>
      <c r="EDP17" s="356"/>
      <c r="EDQ17" s="356"/>
      <c r="EDR17" s="356"/>
      <c r="EDS17" s="356"/>
      <c r="EDT17" s="356"/>
      <c r="EDU17" s="356"/>
      <c r="EDV17" s="356"/>
      <c r="EDW17" s="356"/>
      <c r="EDX17" s="356"/>
      <c r="EDY17" s="356"/>
      <c r="EDZ17" s="356"/>
      <c r="EEA17" s="356"/>
      <c r="EEB17" s="356"/>
      <c r="EEC17" s="356"/>
      <c r="EED17" s="356"/>
      <c r="EEE17" s="356"/>
      <c r="EEF17" s="356"/>
      <c r="EEG17" s="356"/>
      <c r="EEH17" s="356"/>
      <c r="EEI17" s="356"/>
      <c r="EEJ17" s="356"/>
      <c r="EEK17" s="356"/>
      <c r="EEL17" s="356"/>
      <c r="EEM17" s="356"/>
      <c r="EEN17" s="356"/>
      <c r="EEO17" s="356"/>
      <c r="EEP17" s="356"/>
      <c r="EEQ17" s="356"/>
      <c r="EER17" s="356"/>
      <c r="EES17" s="356"/>
      <c r="EET17" s="356"/>
      <c r="EEU17" s="356"/>
      <c r="EEV17" s="356"/>
      <c r="EEW17" s="356"/>
      <c r="EEX17" s="356"/>
      <c r="EEY17" s="356"/>
      <c r="EEZ17" s="356"/>
      <c r="EFA17" s="356"/>
      <c r="EFB17" s="356"/>
      <c r="EFC17" s="356"/>
      <c r="EFD17" s="356"/>
      <c r="EFE17" s="356"/>
      <c r="EFF17" s="356"/>
      <c r="EFG17" s="356"/>
      <c r="EFH17" s="356"/>
      <c r="EFI17" s="356"/>
      <c r="EFJ17" s="356"/>
      <c r="EFK17" s="356"/>
      <c r="EFL17" s="356"/>
      <c r="EFM17" s="356"/>
      <c r="EFN17" s="356"/>
      <c r="EFO17" s="356"/>
      <c r="EFP17" s="356"/>
      <c r="EFQ17" s="356"/>
      <c r="EFR17" s="356"/>
      <c r="EFS17" s="356"/>
      <c r="EFT17" s="356"/>
      <c r="EFU17" s="356"/>
      <c r="EFV17" s="356"/>
      <c r="EFW17" s="356"/>
      <c r="EFX17" s="356"/>
      <c r="EFY17" s="356"/>
      <c r="EFZ17" s="356"/>
      <c r="EGA17" s="356"/>
      <c r="EGB17" s="356"/>
      <c r="EGC17" s="356"/>
      <c r="EGD17" s="356"/>
      <c r="EGE17" s="356"/>
      <c r="EGF17" s="356"/>
      <c r="EGG17" s="356"/>
      <c r="EGH17" s="356"/>
      <c r="EGI17" s="356"/>
      <c r="EGJ17" s="356"/>
      <c r="EGK17" s="356"/>
      <c r="EGL17" s="356"/>
      <c r="EGM17" s="356"/>
      <c r="EGN17" s="356"/>
      <c r="EGO17" s="356"/>
      <c r="EGP17" s="356"/>
      <c r="EGQ17" s="356"/>
      <c r="EGR17" s="356"/>
      <c r="EGS17" s="356"/>
      <c r="EGT17" s="356"/>
      <c r="EGU17" s="356"/>
      <c r="EGV17" s="356"/>
      <c r="EGW17" s="356"/>
      <c r="EGX17" s="356"/>
      <c r="EGY17" s="356"/>
      <c r="EGZ17" s="356"/>
      <c r="EHA17" s="356"/>
      <c r="EHB17" s="356"/>
      <c r="EHC17" s="356"/>
      <c r="EHD17" s="356"/>
      <c r="EHE17" s="356"/>
      <c r="EHF17" s="356"/>
      <c r="EHG17" s="356"/>
      <c r="EHH17" s="356"/>
      <c r="EHI17" s="356"/>
      <c r="EHJ17" s="356"/>
      <c r="EHK17" s="356"/>
      <c r="EHL17" s="356"/>
      <c r="EHM17" s="356"/>
      <c r="EHN17" s="356"/>
      <c r="EHO17" s="356"/>
      <c r="EHP17" s="356"/>
      <c r="EHQ17" s="356"/>
      <c r="EHR17" s="356"/>
      <c r="EHS17" s="356"/>
      <c r="EHT17" s="356"/>
      <c r="EHU17" s="356"/>
      <c r="EHV17" s="356"/>
      <c r="EHW17" s="356"/>
      <c r="EHX17" s="356"/>
      <c r="EHY17" s="356"/>
      <c r="EHZ17" s="356"/>
      <c r="EIA17" s="356"/>
      <c r="EIB17" s="356"/>
      <c r="EIC17" s="356"/>
      <c r="EID17" s="356"/>
      <c r="EIE17" s="356"/>
      <c r="EIF17" s="356"/>
      <c r="EIG17" s="356"/>
      <c r="EIH17" s="356"/>
      <c r="EII17" s="356"/>
      <c r="EIJ17" s="356"/>
      <c r="EIK17" s="356"/>
      <c r="EIL17" s="356"/>
      <c r="EIM17" s="356"/>
      <c r="EIN17" s="356"/>
      <c r="EIO17" s="356"/>
      <c r="EIP17" s="356"/>
      <c r="EIQ17" s="356"/>
      <c r="EIR17" s="356"/>
      <c r="EIS17" s="356"/>
      <c r="EIT17" s="356"/>
      <c r="EIU17" s="356"/>
      <c r="EIV17" s="356"/>
      <c r="EIW17" s="356"/>
      <c r="EIX17" s="356"/>
      <c r="EIY17" s="356"/>
      <c r="EIZ17" s="356"/>
      <c r="EJA17" s="356"/>
      <c r="EJB17" s="356"/>
      <c r="EJC17" s="356"/>
      <c r="EJD17" s="356"/>
      <c r="EJE17" s="356"/>
      <c r="EJF17" s="356"/>
      <c r="EJG17" s="356"/>
      <c r="EJH17" s="356"/>
      <c r="EJI17" s="356"/>
      <c r="EJJ17" s="356"/>
      <c r="EJK17" s="356"/>
      <c r="EJL17" s="356"/>
      <c r="EJM17" s="356"/>
      <c r="EJN17" s="356"/>
      <c r="EJO17" s="356"/>
      <c r="EJP17" s="356"/>
      <c r="EJQ17" s="356"/>
      <c r="EJR17" s="356"/>
      <c r="EJS17" s="356"/>
      <c r="EJT17" s="356"/>
      <c r="EJU17" s="356"/>
      <c r="EJV17" s="356"/>
      <c r="EJW17" s="356"/>
      <c r="EJX17" s="356"/>
      <c r="EJY17" s="356"/>
      <c r="EJZ17" s="356"/>
      <c r="EKA17" s="356"/>
      <c r="EKB17" s="356"/>
      <c r="EKC17" s="356"/>
      <c r="EKD17" s="356"/>
      <c r="EKE17" s="356"/>
      <c r="EKF17" s="356"/>
      <c r="EKG17" s="356"/>
      <c r="EKH17" s="356"/>
      <c r="EKI17" s="356"/>
      <c r="EKJ17" s="356"/>
      <c r="EKK17" s="356"/>
      <c r="EKL17" s="356"/>
      <c r="EKM17" s="356"/>
      <c r="EKN17" s="356"/>
      <c r="EKO17" s="356"/>
      <c r="EKP17" s="356"/>
      <c r="EKQ17" s="356"/>
      <c r="EKR17" s="356"/>
      <c r="EKS17" s="356"/>
      <c r="EKT17" s="356"/>
      <c r="EKU17" s="356"/>
      <c r="EKV17" s="356"/>
      <c r="EKW17" s="356"/>
      <c r="EKX17" s="356"/>
      <c r="EKY17" s="356"/>
      <c r="EKZ17" s="356"/>
      <c r="ELA17" s="356"/>
      <c r="ELB17" s="356"/>
      <c r="ELC17" s="356"/>
      <c r="ELD17" s="356"/>
      <c r="ELE17" s="356"/>
      <c r="ELF17" s="356"/>
      <c r="ELG17" s="356"/>
      <c r="ELH17" s="356"/>
      <c r="ELI17" s="356"/>
      <c r="ELJ17" s="356"/>
      <c r="ELK17" s="356"/>
      <c r="ELL17" s="356"/>
      <c r="ELM17" s="356"/>
      <c r="ELN17" s="356"/>
      <c r="ELO17" s="356"/>
      <c r="ELP17" s="356"/>
      <c r="ELQ17" s="356"/>
      <c r="ELR17" s="356"/>
      <c r="ELS17" s="356"/>
      <c r="ELT17" s="356"/>
      <c r="ELU17" s="356"/>
      <c r="ELV17" s="356"/>
      <c r="ELW17" s="356"/>
      <c r="ELX17" s="356"/>
      <c r="ELY17" s="356"/>
      <c r="ELZ17" s="356"/>
      <c r="EMA17" s="356"/>
      <c r="EMB17" s="356"/>
      <c r="EMC17" s="356"/>
      <c r="EMD17" s="356"/>
      <c r="EME17" s="356"/>
      <c r="EMF17" s="356"/>
      <c r="EMG17" s="356"/>
      <c r="EMH17" s="356"/>
      <c r="EMI17" s="356"/>
      <c r="EMJ17" s="356"/>
      <c r="EMK17" s="356"/>
      <c r="EML17" s="356"/>
      <c r="EMM17" s="356"/>
      <c r="EMN17" s="356"/>
      <c r="EMO17" s="356"/>
      <c r="EMP17" s="356"/>
      <c r="EMQ17" s="356"/>
      <c r="EMR17" s="356"/>
      <c r="EMS17" s="356"/>
      <c r="EMT17" s="356"/>
      <c r="EMU17" s="356"/>
      <c r="EMV17" s="356"/>
      <c r="EMW17" s="356"/>
      <c r="EMX17" s="356"/>
      <c r="EMY17" s="356"/>
      <c r="EMZ17" s="356"/>
      <c r="ENA17" s="356"/>
      <c r="ENB17" s="356"/>
      <c r="ENC17" s="356"/>
      <c r="END17" s="356"/>
      <c r="ENE17" s="356"/>
      <c r="ENF17" s="356"/>
      <c r="ENG17" s="356"/>
      <c r="ENH17" s="356"/>
      <c r="ENI17" s="356"/>
      <c r="ENJ17" s="356"/>
      <c r="ENK17" s="356"/>
      <c r="ENL17" s="356"/>
      <c r="ENM17" s="356"/>
      <c r="ENN17" s="356"/>
      <c r="ENO17" s="356"/>
      <c r="ENP17" s="356"/>
      <c r="ENQ17" s="356"/>
      <c r="ENR17" s="356"/>
      <c r="ENS17" s="356"/>
      <c r="ENT17" s="356"/>
      <c r="ENU17" s="356"/>
      <c r="ENV17" s="356"/>
      <c r="ENW17" s="356"/>
      <c r="ENX17" s="356"/>
      <c r="ENY17" s="356"/>
      <c r="ENZ17" s="356"/>
      <c r="EOA17" s="356"/>
      <c r="EOB17" s="356"/>
      <c r="EOC17" s="356"/>
      <c r="EOD17" s="356"/>
      <c r="EOE17" s="356"/>
      <c r="EOF17" s="356"/>
      <c r="EOG17" s="356"/>
      <c r="EOH17" s="356"/>
      <c r="EOI17" s="356"/>
      <c r="EOJ17" s="356"/>
      <c r="EOK17" s="356"/>
      <c r="EOL17" s="356"/>
      <c r="EOM17" s="356"/>
      <c r="EON17" s="356"/>
      <c r="EOO17" s="356"/>
      <c r="EOP17" s="356"/>
      <c r="EOQ17" s="356"/>
      <c r="EOR17" s="356"/>
      <c r="EOS17" s="356"/>
      <c r="EOT17" s="356"/>
      <c r="EOU17" s="356"/>
      <c r="EOV17" s="356"/>
      <c r="EOW17" s="356"/>
      <c r="EOX17" s="356"/>
      <c r="EOY17" s="356"/>
      <c r="EOZ17" s="356"/>
      <c r="EPA17" s="356"/>
      <c r="EPB17" s="356"/>
      <c r="EPC17" s="356"/>
      <c r="EPD17" s="356"/>
      <c r="EPE17" s="356"/>
      <c r="EPF17" s="356"/>
      <c r="EPG17" s="356"/>
      <c r="EPH17" s="356"/>
      <c r="EPI17" s="356"/>
      <c r="EPJ17" s="356"/>
      <c r="EPK17" s="356"/>
      <c r="EPL17" s="356"/>
      <c r="EPM17" s="356"/>
      <c r="EPN17" s="356"/>
      <c r="EPO17" s="356"/>
      <c r="EPP17" s="356"/>
      <c r="EPQ17" s="356"/>
      <c r="EPR17" s="356"/>
      <c r="EPS17" s="356"/>
      <c r="EPT17" s="356"/>
      <c r="EPU17" s="356"/>
      <c r="EPV17" s="356"/>
      <c r="EPW17" s="356"/>
      <c r="EPX17" s="356"/>
      <c r="EPY17" s="356"/>
      <c r="EPZ17" s="356"/>
      <c r="EQA17" s="356"/>
      <c r="EQB17" s="356"/>
      <c r="EQC17" s="356"/>
      <c r="EQD17" s="356"/>
      <c r="EQE17" s="356"/>
      <c r="EQF17" s="356"/>
      <c r="EQG17" s="356"/>
      <c r="EQH17" s="356"/>
      <c r="EQI17" s="356"/>
      <c r="EQJ17" s="356"/>
      <c r="EQK17" s="356"/>
      <c r="EQL17" s="356"/>
      <c r="EQM17" s="356"/>
      <c r="EQN17" s="356"/>
      <c r="EQO17" s="356"/>
      <c r="EQP17" s="356"/>
      <c r="EQQ17" s="356"/>
      <c r="EQR17" s="356"/>
      <c r="EQS17" s="356"/>
      <c r="EQT17" s="356"/>
      <c r="EQU17" s="356"/>
      <c r="EQV17" s="356"/>
      <c r="EQW17" s="356"/>
      <c r="EQX17" s="356"/>
      <c r="EQY17" s="356"/>
      <c r="EQZ17" s="356"/>
      <c r="ERA17" s="356"/>
      <c r="ERB17" s="356"/>
      <c r="ERC17" s="356"/>
      <c r="ERD17" s="356"/>
      <c r="ERE17" s="356"/>
      <c r="ERF17" s="356"/>
      <c r="ERG17" s="356"/>
      <c r="ERH17" s="356"/>
      <c r="ERI17" s="356"/>
      <c r="ERJ17" s="356"/>
      <c r="ERK17" s="356"/>
      <c r="ERL17" s="356"/>
      <c r="ERM17" s="356"/>
      <c r="ERN17" s="356"/>
      <c r="ERO17" s="356"/>
      <c r="ERP17" s="356"/>
      <c r="ERQ17" s="356"/>
      <c r="ERR17" s="356"/>
      <c r="ERS17" s="356"/>
      <c r="ERT17" s="356"/>
      <c r="ERU17" s="356"/>
      <c r="ERV17" s="356"/>
      <c r="ERW17" s="356"/>
      <c r="ERX17" s="356"/>
      <c r="ERY17" s="356"/>
      <c r="ERZ17" s="356"/>
      <c r="ESA17" s="356"/>
      <c r="ESB17" s="356"/>
      <c r="ESC17" s="356"/>
      <c r="ESD17" s="356"/>
      <c r="ESE17" s="356"/>
      <c r="ESF17" s="356"/>
      <c r="ESG17" s="356"/>
      <c r="ESH17" s="356"/>
      <c r="ESI17" s="356"/>
      <c r="ESJ17" s="356"/>
      <c r="ESK17" s="356"/>
      <c r="ESL17" s="356"/>
      <c r="ESM17" s="356"/>
      <c r="ESN17" s="356"/>
      <c r="ESO17" s="356"/>
      <c r="ESP17" s="356"/>
      <c r="ESQ17" s="356"/>
      <c r="ESR17" s="356"/>
      <c r="ESS17" s="356"/>
      <c r="EST17" s="356"/>
      <c r="ESU17" s="356"/>
      <c r="ESV17" s="356"/>
      <c r="ESW17" s="356"/>
      <c r="ESX17" s="356"/>
      <c r="ESY17" s="356"/>
      <c r="ESZ17" s="356"/>
      <c r="ETA17" s="356"/>
      <c r="ETB17" s="356"/>
      <c r="ETC17" s="356"/>
      <c r="ETD17" s="356"/>
      <c r="ETE17" s="356"/>
      <c r="ETF17" s="356"/>
      <c r="ETG17" s="356"/>
      <c r="ETH17" s="356"/>
      <c r="ETI17" s="356"/>
      <c r="ETJ17" s="356"/>
      <c r="ETK17" s="356"/>
      <c r="ETL17" s="356"/>
      <c r="ETM17" s="356"/>
      <c r="ETN17" s="356"/>
      <c r="ETO17" s="356"/>
      <c r="ETP17" s="356"/>
      <c r="ETQ17" s="356"/>
      <c r="ETR17" s="356"/>
      <c r="ETS17" s="356"/>
      <c r="ETT17" s="356"/>
      <c r="ETU17" s="356"/>
      <c r="ETV17" s="356"/>
      <c r="ETW17" s="356"/>
      <c r="ETX17" s="356"/>
      <c r="ETY17" s="356"/>
      <c r="ETZ17" s="356"/>
      <c r="EUA17" s="356"/>
      <c r="EUB17" s="356"/>
      <c r="EUC17" s="356"/>
      <c r="EUD17" s="356"/>
      <c r="EUE17" s="356"/>
      <c r="EUF17" s="356"/>
      <c r="EUG17" s="356"/>
      <c r="EUH17" s="356"/>
      <c r="EUI17" s="356"/>
      <c r="EUJ17" s="356"/>
      <c r="EUK17" s="356"/>
      <c r="EUL17" s="356"/>
      <c r="EUM17" s="356"/>
      <c r="EUN17" s="356"/>
      <c r="EUO17" s="356"/>
      <c r="EUP17" s="356"/>
      <c r="EUQ17" s="356"/>
      <c r="EUR17" s="356"/>
      <c r="EUS17" s="356"/>
      <c r="EUT17" s="356"/>
      <c r="EUU17" s="356"/>
      <c r="EUV17" s="356"/>
      <c r="EUW17" s="356"/>
      <c r="EUX17" s="356"/>
      <c r="EUY17" s="356"/>
      <c r="EUZ17" s="356"/>
      <c r="EVA17" s="356"/>
      <c r="EVB17" s="356"/>
      <c r="EVC17" s="356"/>
      <c r="EVD17" s="356"/>
      <c r="EVE17" s="356"/>
      <c r="EVF17" s="356"/>
      <c r="EVG17" s="356"/>
      <c r="EVH17" s="356"/>
      <c r="EVI17" s="356"/>
      <c r="EVJ17" s="356"/>
      <c r="EVK17" s="356"/>
      <c r="EVL17" s="356"/>
      <c r="EVM17" s="356"/>
      <c r="EVN17" s="356"/>
      <c r="EVO17" s="356"/>
      <c r="EVP17" s="356"/>
      <c r="EVQ17" s="356"/>
      <c r="EVR17" s="356"/>
      <c r="EVS17" s="356"/>
      <c r="EVT17" s="356"/>
      <c r="EVU17" s="356"/>
      <c r="EVV17" s="356"/>
      <c r="EVW17" s="356"/>
      <c r="EVX17" s="356"/>
      <c r="EVY17" s="356"/>
      <c r="EVZ17" s="356"/>
      <c r="EWA17" s="356"/>
      <c r="EWB17" s="356"/>
      <c r="EWC17" s="356"/>
      <c r="EWD17" s="356"/>
      <c r="EWE17" s="356"/>
      <c r="EWF17" s="356"/>
      <c r="EWG17" s="356"/>
      <c r="EWH17" s="356"/>
      <c r="EWI17" s="356"/>
      <c r="EWJ17" s="356"/>
      <c r="EWK17" s="356"/>
      <c r="EWL17" s="356"/>
      <c r="EWM17" s="356"/>
      <c r="EWN17" s="356"/>
      <c r="EWO17" s="356"/>
      <c r="EWP17" s="356"/>
      <c r="EWQ17" s="356"/>
      <c r="EWR17" s="356"/>
      <c r="EWS17" s="356"/>
      <c r="EWT17" s="356"/>
      <c r="EWU17" s="356"/>
      <c r="EWV17" s="356"/>
      <c r="EWW17" s="356"/>
      <c r="EWX17" s="356"/>
      <c r="EWY17" s="356"/>
      <c r="EWZ17" s="356"/>
      <c r="EXA17" s="356"/>
      <c r="EXB17" s="356"/>
      <c r="EXC17" s="356"/>
      <c r="EXD17" s="356"/>
      <c r="EXE17" s="356"/>
      <c r="EXF17" s="356"/>
      <c r="EXG17" s="356"/>
      <c r="EXH17" s="356"/>
      <c r="EXI17" s="356"/>
      <c r="EXJ17" s="356"/>
      <c r="EXK17" s="356"/>
      <c r="EXL17" s="356"/>
      <c r="EXM17" s="356"/>
      <c r="EXN17" s="356"/>
      <c r="EXO17" s="356"/>
      <c r="EXP17" s="356"/>
      <c r="EXQ17" s="356"/>
      <c r="EXR17" s="356"/>
      <c r="EXS17" s="356"/>
      <c r="EXT17" s="356"/>
      <c r="EXU17" s="356"/>
      <c r="EXV17" s="356"/>
      <c r="EXW17" s="356"/>
      <c r="EXX17" s="356"/>
      <c r="EXY17" s="356"/>
      <c r="EXZ17" s="356"/>
      <c r="EYA17" s="356"/>
      <c r="EYB17" s="356"/>
      <c r="EYC17" s="356"/>
      <c r="EYD17" s="356"/>
      <c r="EYE17" s="356"/>
      <c r="EYF17" s="356"/>
      <c r="EYG17" s="356"/>
      <c r="EYH17" s="356"/>
      <c r="EYI17" s="356"/>
      <c r="EYJ17" s="356"/>
      <c r="EYK17" s="356"/>
      <c r="EYL17" s="356"/>
      <c r="EYM17" s="356"/>
      <c r="EYN17" s="356"/>
      <c r="EYO17" s="356"/>
      <c r="EYP17" s="356"/>
      <c r="EYQ17" s="356"/>
      <c r="EYR17" s="356"/>
      <c r="EYS17" s="356"/>
      <c r="EYT17" s="356"/>
      <c r="EYU17" s="356"/>
      <c r="EYV17" s="356"/>
      <c r="EYW17" s="356"/>
      <c r="EYX17" s="356"/>
      <c r="EYY17" s="356"/>
      <c r="EYZ17" s="356"/>
      <c r="EZA17" s="356"/>
      <c r="EZB17" s="356"/>
      <c r="EZC17" s="356"/>
      <c r="EZD17" s="356"/>
      <c r="EZE17" s="356"/>
      <c r="EZF17" s="356"/>
      <c r="EZG17" s="356"/>
      <c r="EZH17" s="356"/>
      <c r="EZI17" s="356"/>
      <c r="EZJ17" s="356"/>
      <c r="EZK17" s="356"/>
      <c r="EZL17" s="356"/>
      <c r="EZM17" s="356"/>
      <c r="EZN17" s="356"/>
      <c r="EZO17" s="356"/>
      <c r="EZP17" s="356"/>
      <c r="EZQ17" s="356"/>
      <c r="EZR17" s="356"/>
      <c r="EZS17" s="356"/>
      <c r="EZT17" s="356"/>
      <c r="EZU17" s="356"/>
      <c r="EZV17" s="356"/>
      <c r="EZW17" s="356"/>
      <c r="EZX17" s="356"/>
      <c r="EZY17" s="356"/>
      <c r="EZZ17" s="356"/>
      <c r="FAA17" s="356"/>
      <c r="FAB17" s="356"/>
      <c r="FAC17" s="356"/>
      <c r="FAD17" s="356"/>
      <c r="FAE17" s="356"/>
      <c r="FAF17" s="356"/>
      <c r="FAG17" s="356"/>
      <c r="FAH17" s="356"/>
      <c r="FAI17" s="356"/>
      <c r="FAJ17" s="356"/>
      <c r="FAK17" s="356"/>
      <c r="FAL17" s="356"/>
      <c r="FAM17" s="356"/>
      <c r="FAN17" s="356"/>
      <c r="FAO17" s="356"/>
      <c r="FAP17" s="356"/>
      <c r="FAQ17" s="356"/>
      <c r="FAR17" s="356"/>
      <c r="FAS17" s="356"/>
      <c r="FAT17" s="356"/>
      <c r="FAU17" s="356"/>
      <c r="FAV17" s="356"/>
      <c r="FAW17" s="356"/>
      <c r="FAX17" s="356"/>
      <c r="FAY17" s="356"/>
      <c r="FAZ17" s="356"/>
      <c r="FBA17" s="356"/>
      <c r="FBB17" s="356"/>
      <c r="FBC17" s="356"/>
      <c r="FBD17" s="356"/>
      <c r="FBE17" s="356"/>
      <c r="FBF17" s="356"/>
      <c r="FBG17" s="356"/>
      <c r="FBH17" s="356"/>
      <c r="FBI17" s="356"/>
      <c r="FBJ17" s="356"/>
      <c r="FBK17" s="356"/>
      <c r="FBL17" s="356"/>
      <c r="FBM17" s="356"/>
      <c r="FBN17" s="356"/>
      <c r="FBO17" s="356"/>
      <c r="FBP17" s="356"/>
      <c r="FBQ17" s="356"/>
      <c r="FBR17" s="356"/>
      <c r="FBS17" s="356"/>
      <c r="FBT17" s="356"/>
      <c r="FBU17" s="356"/>
      <c r="FBV17" s="356"/>
      <c r="FBW17" s="356"/>
      <c r="FBX17" s="356"/>
      <c r="FBY17" s="356"/>
      <c r="FBZ17" s="356"/>
      <c r="FCA17" s="356"/>
      <c r="FCB17" s="356"/>
      <c r="FCC17" s="356"/>
      <c r="FCD17" s="356"/>
      <c r="FCE17" s="356"/>
      <c r="FCF17" s="356"/>
      <c r="FCG17" s="356"/>
      <c r="FCH17" s="356"/>
      <c r="FCI17" s="356"/>
      <c r="FCJ17" s="356"/>
      <c r="FCK17" s="356"/>
      <c r="FCL17" s="356"/>
      <c r="FCM17" s="356"/>
      <c r="FCN17" s="356"/>
      <c r="FCO17" s="356"/>
      <c r="FCP17" s="356"/>
      <c r="FCQ17" s="356"/>
      <c r="FCR17" s="356"/>
      <c r="FCS17" s="356"/>
      <c r="FCT17" s="356"/>
      <c r="FCU17" s="356"/>
      <c r="FCV17" s="356"/>
      <c r="FCW17" s="356"/>
      <c r="FCX17" s="356"/>
      <c r="FCY17" s="356"/>
      <c r="FCZ17" s="356"/>
      <c r="FDA17" s="356"/>
      <c r="FDB17" s="356"/>
      <c r="FDC17" s="356"/>
      <c r="FDD17" s="356"/>
      <c r="FDE17" s="356"/>
      <c r="FDF17" s="356"/>
      <c r="FDG17" s="356"/>
      <c r="FDH17" s="356"/>
      <c r="FDI17" s="356"/>
      <c r="FDJ17" s="356"/>
      <c r="FDK17" s="356"/>
      <c r="FDL17" s="356"/>
      <c r="FDM17" s="356"/>
      <c r="FDN17" s="356"/>
      <c r="FDO17" s="356"/>
      <c r="FDP17" s="356"/>
      <c r="FDQ17" s="356"/>
      <c r="FDR17" s="356"/>
      <c r="FDS17" s="356"/>
      <c r="FDT17" s="356"/>
      <c r="FDU17" s="356"/>
      <c r="FDV17" s="356"/>
      <c r="FDW17" s="356"/>
      <c r="FDX17" s="356"/>
      <c r="FDY17" s="356"/>
      <c r="FDZ17" s="356"/>
      <c r="FEA17" s="356"/>
      <c r="FEB17" s="356"/>
      <c r="FEC17" s="356"/>
    </row>
    <row r="18" spans="1:4189" s="426" customFormat="1" ht="24.95" customHeight="1" x14ac:dyDescent="0.2">
      <c r="A18" s="338" t="s">
        <v>115</v>
      </c>
      <c r="B18" s="338" t="s">
        <v>1144</v>
      </c>
      <c r="C18" s="334" t="s">
        <v>363</v>
      </c>
      <c r="D18" s="329" t="s">
        <v>364</v>
      </c>
      <c r="E18" s="329" t="s">
        <v>23</v>
      </c>
      <c r="F18" s="339" t="s">
        <v>119</v>
      </c>
      <c r="G18" s="329" t="s">
        <v>37</v>
      </c>
      <c r="H18" s="329" t="s">
        <v>398</v>
      </c>
      <c r="I18" s="401" t="s">
        <v>1143</v>
      </c>
      <c r="J18" s="329"/>
      <c r="K18" s="404"/>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397"/>
      <c r="CP18" s="356"/>
      <c r="CQ18" s="356"/>
      <c r="CR18" s="356"/>
      <c r="CS18" s="356"/>
      <c r="CT18" s="356"/>
      <c r="CU18" s="356"/>
      <c r="CV18" s="356"/>
      <c r="CW18" s="356"/>
      <c r="CX18" s="356"/>
      <c r="CY18" s="356"/>
      <c r="CZ18" s="356"/>
      <c r="DA18" s="356"/>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6"/>
      <c r="EK18" s="356"/>
      <c r="EL18" s="356"/>
      <c r="EM18" s="356"/>
      <c r="EN18" s="356"/>
      <c r="EO18" s="356"/>
      <c r="EP18" s="356"/>
      <c r="EQ18" s="356"/>
      <c r="ER18" s="356"/>
      <c r="ES18" s="356"/>
      <c r="ET18" s="356"/>
      <c r="EU18" s="356"/>
      <c r="EV18" s="356"/>
      <c r="EW18" s="356"/>
      <c r="EX18" s="356"/>
      <c r="EY18" s="356"/>
      <c r="EZ18" s="356"/>
      <c r="FA18" s="356"/>
      <c r="FB18" s="356"/>
      <c r="FC18" s="356"/>
      <c r="FD18" s="356"/>
      <c r="FE18" s="356"/>
      <c r="FF18" s="356"/>
      <c r="FG18" s="356"/>
      <c r="FH18" s="356"/>
      <c r="FI18" s="356"/>
      <c r="FJ18" s="356"/>
      <c r="FK18" s="356"/>
      <c r="FL18" s="356"/>
      <c r="FM18" s="356"/>
      <c r="FN18" s="356"/>
      <c r="FO18" s="356"/>
      <c r="FP18" s="356"/>
      <c r="FQ18" s="356"/>
      <c r="FR18" s="356"/>
      <c r="FS18" s="356"/>
      <c r="FT18" s="356"/>
      <c r="FU18" s="356"/>
      <c r="FV18" s="356"/>
      <c r="FW18" s="356"/>
      <c r="FX18" s="356"/>
      <c r="FY18" s="356"/>
      <c r="FZ18" s="356"/>
      <c r="GA18" s="356"/>
      <c r="GB18" s="356"/>
      <c r="GC18" s="356"/>
      <c r="GD18" s="356"/>
      <c r="GE18" s="356"/>
      <c r="GF18" s="356"/>
      <c r="GG18" s="356"/>
      <c r="GH18" s="356"/>
      <c r="GI18" s="356"/>
      <c r="GJ18" s="356"/>
      <c r="GK18" s="356"/>
      <c r="GL18" s="356"/>
      <c r="GM18" s="356"/>
      <c r="GN18" s="356"/>
      <c r="GO18" s="356"/>
      <c r="GP18" s="356"/>
      <c r="GQ18" s="356"/>
      <c r="GR18" s="356"/>
      <c r="GS18" s="356"/>
      <c r="GT18" s="356"/>
      <c r="GU18" s="356"/>
      <c r="GV18" s="356"/>
      <c r="GW18" s="356"/>
      <c r="GX18" s="356"/>
      <c r="GY18" s="356"/>
      <c r="GZ18" s="356"/>
      <c r="HA18" s="356"/>
      <c r="HB18" s="356"/>
      <c r="HC18" s="356"/>
      <c r="HD18" s="356"/>
      <c r="HE18" s="356"/>
      <c r="HF18" s="356"/>
      <c r="HG18" s="356"/>
      <c r="HH18" s="356"/>
      <c r="HI18" s="356"/>
      <c r="HJ18" s="356"/>
      <c r="HK18" s="356"/>
      <c r="HL18" s="356"/>
      <c r="HM18" s="356"/>
      <c r="HN18" s="356"/>
      <c r="HO18" s="356"/>
      <c r="HP18" s="356"/>
      <c r="HQ18" s="356"/>
      <c r="HR18" s="356"/>
      <c r="HS18" s="356"/>
      <c r="HT18" s="356"/>
      <c r="HU18" s="356"/>
      <c r="HV18" s="356"/>
      <c r="HW18" s="356"/>
      <c r="HX18" s="356"/>
      <c r="HY18" s="356"/>
      <c r="HZ18" s="356"/>
      <c r="IA18" s="356"/>
      <c r="IB18" s="356"/>
      <c r="IC18" s="356"/>
      <c r="ID18" s="356"/>
      <c r="IE18" s="356"/>
      <c r="IF18" s="356"/>
      <c r="IG18" s="356"/>
      <c r="IH18" s="356"/>
      <c r="II18" s="356"/>
      <c r="IJ18" s="356"/>
      <c r="IK18" s="356"/>
      <c r="IL18" s="356"/>
      <c r="IM18" s="356"/>
      <c r="IN18" s="356"/>
      <c r="IO18" s="356"/>
      <c r="IP18" s="356"/>
      <c r="IQ18" s="356"/>
      <c r="IR18" s="356"/>
      <c r="IS18" s="356"/>
      <c r="IT18" s="356"/>
      <c r="IU18" s="356"/>
      <c r="IV18" s="356"/>
      <c r="IW18" s="356"/>
      <c r="IX18" s="356"/>
      <c r="IY18" s="356"/>
      <c r="IZ18" s="356"/>
      <c r="JA18" s="356"/>
      <c r="JB18" s="356"/>
      <c r="JC18" s="356"/>
      <c r="JD18" s="356"/>
      <c r="JE18" s="356"/>
      <c r="JF18" s="356"/>
      <c r="JG18" s="356"/>
      <c r="JH18" s="356"/>
      <c r="JI18" s="356"/>
      <c r="JJ18" s="356"/>
      <c r="JK18" s="356"/>
      <c r="JL18" s="356"/>
      <c r="JM18" s="356"/>
      <c r="JN18" s="356"/>
      <c r="JO18" s="356"/>
      <c r="JP18" s="356"/>
      <c r="JQ18" s="356"/>
      <c r="JR18" s="356"/>
      <c r="JS18" s="356"/>
      <c r="JT18" s="356"/>
      <c r="JU18" s="356"/>
      <c r="JV18" s="356"/>
      <c r="JW18" s="356"/>
      <c r="JX18" s="356"/>
      <c r="JY18" s="356"/>
      <c r="JZ18" s="356"/>
      <c r="KA18" s="356"/>
      <c r="KB18" s="356"/>
      <c r="KC18" s="356"/>
      <c r="KD18" s="356"/>
      <c r="KE18" s="356"/>
      <c r="KF18" s="356"/>
      <c r="KG18" s="356"/>
      <c r="KH18" s="356"/>
      <c r="KI18" s="356"/>
      <c r="KJ18" s="356"/>
      <c r="KK18" s="356"/>
      <c r="KL18" s="356"/>
      <c r="KM18" s="356"/>
      <c r="KN18" s="356"/>
      <c r="KO18" s="356"/>
      <c r="KP18" s="356"/>
      <c r="KQ18" s="356"/>
      <c r="KR18" s="356"/>
      <c r="KS18" s="356"/>
      <c r="KT18" s="356"/>
      <c r="KU18" s="356"/>
      <c r="KV18" s="356"/>
      <c r="KW18" s="356"/>
      <c r="KX18" s="356"/>
      <c r="KY18" s="356"/>
      <c r="KZ18" s="356"/>
      <c r="LA18" s="356"/>
      <c r="LB18" s="356"/>
      <c r="LC18" s="356"/>
      <c r="LD18" s="356"/>
      <c r="LE18" s="356"/>
      <c r="LF18" s="356"/>
      <c r="LG18" s="356"/>
      <c r="LH18" s="356"/>
      <c r="LI18" s="356"/>
      <c r="LJ18" s="356"/>
      <c r="LK18" s="356"/>
      <c r="LL18" s="356"/>
      <c r="LM18" s="356"/>
      <c r="LN18" s="356"/>
      <c r="LO18" s="356"/>
      <c r="LP18" s="356"/>
      <c r="LQ18" s="356"/>
      <c r="LR18" s="356"/>
      <c r="LS18" s="356"/>
      <c r="LT18" s="356"/>
      <c r="LU18" s="356"/>
      <c r="LV18" s="356"/>
      <c r="LW18" s="356"/>
      <c r="LX18" s="356"/>
      <c r="LY18" s="356"/>
      <c r="LZ18" s="356"/>
      <c r="MA18" s="356"/>
      <c r="MB18" s="356"/>
      <c r="MC18" s="356"/>
      <c r="MD18" s="356"/>
      <c r="ME18" s="356"/>
      <c r="MF18" s="356"/>
      <c r="MG18" s="356"/>
      <c r="MH18" s="356"/>
      <c r="MI18" s="356"/>
      <c r="MJ18" s="356"/>
      <c r="MK18" s="356"/>
      <c r="ML18" s="356"/>
      <c r="MM18" s="356"/>
      <c r="MN18" s="356"/>
      <c r="MO18" s="356"/>
      <c r="MP18" s="356"/>
      <c r="MQ18" s="356"/>
      <c r="MR18" s="356"/>
      <c r="MS18" s="356"/>
      <c r="MT18" s="356"/>
      <c r="MU18" s="356"/>
      <c r="MV18" s="356"/>
      <c r="MW18" s="356"/>
      <c r="MX18" s="356"/>
      <c r="MY18" s="356"/>
      <c r="MZ18" s="356"/>
      <c r="NA18" s="356"/>
      <c r="NB18" s="356"/>
      <c r="NC18" s="356"/>
      <c r="ND18" s="356"/>
      <c r="NE18" s="356"/>
      <c r="NF18" s="356"/>
      <c r="NG18" s="356"/>
      <c r="NH18" s="356"/>
      <c r="NI18" s="356"/>
      <c r="NJ18" s="356"/>
      <c r="NK18" s="356"/>
      <c r="NL18" s="356"/>
      <c r="NM18" s="356"/>
      <c r="NN18" s="356"/>
      <c r="NO18" s="356"/>
      <c r="NP18" s="356"/>
      <c r="NQ18" s="356"/>
      <c r="NR18" s="356"/>
      <c r="NS18" s="356"/>
      <c r="NT18" s="356"/>
      <c r="NU18" s="356"/>
      <c r="NV18" s="356"/>
      <c r="NW18" s="356"/>
      <c r="NX18" s="356"/>
      <c r="NY18" s="356"/>
      <c r="NZ18" s="356"/>
      <c r="OA18" s="356"/>
      <c r="OB18" s="356"/>
      <c r="OC18" s="356"/>
      <c r="OD18" s="356"/>
      <c r="OE18" s="356"/>
      <c r="OF18" s="356"/>
      <c r="OG18" s="356"/>
      <c r="OH18" s="356"/>
      <c r="OI18" s="356"/>
      <c r="OJ18" s="356"/>
      <c r="OK18" s="356"/>
      <c r="OL18" s="356"/>
      <c r="OM18" s="356"/>
      <c r="ON18" s="356"/>
      <c r="OO18" s="356"/>
      <c r="OP18" s="356"/>
      <c r="OQ18" s="356"/>
      <c r="OR18" s="356"/>
      <c r="OS18" s="356"/>
      <c r="OT18" s="356"/>
      <c r="OU18" s="356"/>
      <c r="OV18" s="356"/>
      <c r="OW18" s="356"/>
      <c r="OX18" s="356"/>
      <c r="OY18" s="356"/>
      <c r="OZ18" s="356"/>
      <c r="PA18" s="356"/>
      <c r="PB18" s="356"/>
      <c r="PC18" s="356"/>
      <c r="PD18" s="356"/>
      <c r="PE18" s="356"/>
      <c r="PF18" s="356"/>
      <c r="PG18" s="356"/>
      <c r="PH18" s="356"/>
      <c r="PI18" s="356"/>
      <c r="PJ18" s="356"/>
      <c r="PK18" s="356"/>
      <c r="PL18" s="356"/>
      <c r="PM18" s="356"/>
      <c r="PN18" s="356"/>
      <c r="PO18" s="356"/>
      <c r="PP18" s="356"/>
      <c r="PQ18" s="356"/>
      <c r="PR18" s="356"/>
      <c r="PS18" s="356"/>
      <c r="PT18" s="356"/>
      <c r="PU18" s="356"/>
      <c r="PV18" s="356"/>
      <c r="PW18" s="356"/>
      <c r="PX18" s="356"/>
      <c r="PY18" s="356"/>
      <c r="PZ18" s="356"/>
      <c r="QA18" s="356"/>
      <c r="QB18" s="356"/>
      <c r="QC18" s="356"/>
      <c r="QD18" s="356"/>
      <c r="QE18" s="356"/>
      <c r="QF18" s="356"/>
      <c r="QG18" s="356"/>
      <c r="QH18" s="356"/>
      <c r="QI18" s="356"/>
      <c r="QJ18" s="356"/>
      <c r="QK18" s="356"/>
      <c r="QL18" s="356"/>
      <c r="QM18" s="356"/>
      <c r="QN18" s="356"/>
      <c r="QO18" s="356"/>
      <c r="QP18" s="356"/>
      <c r="QQ18" s="356"/>
      <c r="QR18" s="356"/>
      <c r="QS18" s="356"/>
      <c r="QT18" s="356"/>
      <c r="QU18" s="356"/>
      <c r="QV18" s="356"/>
      <c r="QW18" s="356"/>
      <c r="QX18" s="356"/>
      <c r="QY18" s="356"/>
      <c r="QZ18" s="356"/>
      <c r="RA18" s="356"/>
      <c r="RB18" s="356"/>
      <c r="RC18" s="356"/>
      <c r="RD18" s="356"/>
      <c r="RE18" s="356"/>
      <c r="RF18" s="356"/>
      <c r="RG18" s="356"/>
      <c r="RH18" s="356"/>
      <c r="RI18" s="356"/>
      <c r="RJ18" s="356"/>
      <c r="RK18" s="356"/>
      <c r="RL18" s="356"/>
      <c r="RM18" s="356"/>
      <c r="RN18" s="356"/>
      <c r="RO18" s="356"/>
      <c r="RP18" s="356"/>
      <c r="RQ18" s="356"/>
      <c r="RR18" s="356"/>
      <c r="RS18" s="356"/>
      <c r="RT18" s="356"/>
      <c r="RU18" s="356"/>
      <c r="RV18" s="356"/>
      <c r="RW18" s="356"/>
      <c r="RX18" s="356"/>
      <c r="RY18" s="356"/>
      <c r="RZ18" s="356"/>
      <c r="SA18" s="356"/>
      <c r="SB18" s="356"/>
      <c r="SC18" s="356"/>
      <c r="SD18" s="356"/>
      <c r="SE18" s="356"/>
      <c r="SF18" s="356"/>
      <c r="SG18" s="356"/>
      <c r="SH18" s="356"/>
      <c r="SI18" s="356"/>
      <c r="SJ18" s="356"/>
      <c r="SK18" s="356"/>
      <c r="SL18" s="356"/>
      <c r="SM18" s="356"/>
      <c r="SN18" s="356"/>
      <c r="SO18" s="356"/>
      <c r="SP18" s="356"/>
      <c r="SQ18" s="356"/>
      <c r="SR18" s="356"/>
      <c r="SS18" s="356"/>
      <c r="ST18" s="356"/>
      <c r="SU18" s="356"/>
      <c r="SV18" s="356"/>
      <c r="SW18" s="356"/>
      <c r="SX18" s="356"/>
      <c r="SY18" s="356"/>
      <c r="SZ18" s="356"/>
      <c r="TA18" s="356"/>
      <c r="TB18" s="356"/>
      <c r="TC18" s="356"/>
      <c r="TD18" s="356"/>
      <c r="TE18" s="356"/>
      <c r="TF18" s="356"/>
      <c r="TG18" s="356"/>
      <c r="TH18" s="356"/>
      <c r="TI18" s="356"/>
      <c r="TJ18" s="356"/>
      <c r="TK18" s="356"/>
      <c r="TL18" s="356"/>
      <c r="TM18" s="356"/>
      <c r="TN18" s="356"/>
      <c r="TO18" s="356"/>
      <c r="TP18" s="356"/>
      <c r="TQ18" s="356"/>
      <c r="TR18" s="356"/>
      <c r="TS18" s="356"/>
      <c r="TT18" s="356"/>
      <c r="TU18" s="356"/>
      <c r="TV18" s="356"/>
      <c r="TW18" s="356"/>
      <c r="TX18" s="356"/>
      <c r="TY18" s="356"/>
      <c r="TZ18" s="356"/>
      <c r="UA18" s="356"/>
      <c r="UB18" s="356"/>
      <c r="UC18" s="356"/>
      <c r="UD18" s="356"/>
      <c r="UE18" s="356"/>
      <c r="UF18" s="356"/>
      <c r="UG18" s="356"/>
      <c r="UH18" s="356"/>
      <c r="UI18" s="356"/>
      <c r="UJ18" s="356"/>
      <c r="UK18" s="356"/>
      <c r="UL18" s="356"/>
      <c r="UM18" s="356"/>
      <c r="UN18" s="356"/>
      <c r="UO18" s="356"/>
      <c r="UP18" s="356"/>
      <c r="UQ18" s="356"/>
      <c r="UR18" s="356"/>
      <c r="US18" s="356"/>
      <c r="UT18" s="356"/>
      <c r="UU18" s="356"/>
      <c r="UV18" s="356"/>
      <c r="UW18" s="356"/>
      <c r="UX18" s="356"/>
      <c r="UY18" s="356"/>
      <c r="UZ18" s="356"/>
      <c r="VA18" s="356"/>
      <c r="VB18" s="356"/>
      <c r="VC18" s="356"/>
      <c r="VD18" s="356"/>
      <c r="VE18" s="356"/>
      <c r="VF18" s="356"/>
      <c r="VG18" s="356"/>
      <c r="VH18" s="356"/>
      <c r="VI18" s="356"/>
      <c r="VJ18" s="356"/>
      <c r="VK18" s="356"/>
      <c r="VL18" s="356"/>
      <c r="VM18" s="356"/>
      <c r="VN18" s="356"/>
      <c r="VO18" s="356"/>
      <c r="VP18" s="356"/>
      <c r="VQ18" s="356"/>
      <c r="VR18" s="356"/>
      <c r="VS18" s="356"/>
      <c r="VT18" s="356"/>
      <c r="VU18" s="356"/>
      <c r="VV18" s="356"/>
      <c r="VW18" s="356"/>
      <c r="VX18" s="356"/>
      <c r="VY18" s="356"/>
      <c r="VZ18" s="356"/>
      <c r="WA18" s="356"/>
      <c r="WB18" s="356"/>
      <c r="WC18" s="356"/>
      <c r="WD18" s="356"/>
      <c r="WE18" s="356"/>
      <c r="WF18" s="356"/>
      <c r="WG18" s="356"/>
      <c r="WH18" s="356"/>
      <c r="WI18" s="356"/>
      <c r="WJ18" s="356"/>
      <c r="WK18" s="356"/>
      <c r="WL18" s="356"/>
      <c r="WM18" s="356"/>
      <c r="WN18" s="356"/>
      <c r="WO18" s="356"/>
      <c r="WP18" s="356"/>
      <c r="WQ18" s="356"/>
      <c r="WR18" s="356"/>
      <c r="WS18" s="356"/>
      <c r="WT18" s="356"/>
      <c r="WU18" s="356"/>
      <c r="WV18" s="356"/>
      <c r="WW18" s="356"/>
      <c r="WX18" s="356"/>
      <c r="WY18" s="356"/>
      <c r="WZ18" s="356"/>
      <c r="XA18" s="356"/>
      <c r="XB18" s="356"/>
      <c r="XC18" s="356"/>
      <c r="XD18" s="356"/>
      <c r="XE18" s="356"/>
      <c r="XF18" s="356"/>
      <c r="XG18" s="356"/>
      <c r="XH18" s="356"/>
      <c r="XI18" s="356"/>
      <c r="XJ18" s="356"/>
      <c r="XK18" s="356"/>
      <c r="XL18" s="356"/>
      <c r="XM18" s="356"/>
      <c r="XN18" s="356"/>
      <c r="XO18" s="356"/>
      <c r="XP18" s="356"/>
      <c r="XQ18" s="356"/>
      <c r="XR18" s="356"/>
      <c r="XS18" s="356"/>
      <c r="XT18" s="356"/>
      <c r="XU18" s="356"/>
      <c r="XV18" s="356"/>
      <c r="XW18" s="356"/>
      <c r="XX18" s="356"/>
      <c r="XY18" s="356"/>
      <c r="XZ18" s="356"/>
      <c r="YA18" s="356"/>
      <c r="YB18" s="356"/>
      <c r="YC18" s="356"/>
      <c r="YD18" s="356"/>
      <c r="YE18" s="356"/>
      <c r="YF18" s="356"/>
      <c r="YG18" s="356"/>
      <c r="YH18" s="356"/>
      <c r="YI18" s="356"/>
      <c r="YJ18" s="356"/>
      <c r="YK18" s="356"/>
      <c r="YL18" s="356"/>
      <c r="YM18" s="356"/>
      <c r="YN18" s="356"/>
      <c r="YO18" s="356"/>
      <c r="YP18" s="356"/>
      <c r="YQ18" s="356"/>
      <c r="YR18" s="356"/>
      <c r="YS18" s="356"/>
      <c r="YT18" s="356"/>
      <c r="YU18" s="356"/>
      <c r="YV18" s="356"/>
      <c r="YW18" s="356"/>
      <c r="YX18" s="356"/>
      <c r="YY18" s="356"/>
      <c r="YZ18" s="356"/>
      <c r="ZA18" s="356"/>
      <c r="ZB18" s="356"/>
      <c r="ZC18" s="356"/>
      <c r="ZD18" s="356"/>
      <c r="ZE18" s="356"/>
      <c r="ZF18" s="356"/>
      <c r="ZG18" s="356"/>
      <c r="ZH18" s="356"/>
      <c r="ZI18" s="356"/>
      <c r="ZJ18" s="356"/>
      <c r="ZK18" s="356"/>
      <c r="ZL18" s="356"/>
      <c r="ZM18" s="356"/>
      <c r="ZN18" s="356"/>
      <c r="ZO18" s="356"/>
      <c r="ZP18" s="356"/>
      <c r="ZQ18" s="356"/>
      <c r="ZR18" s="356"/>
      <c r="ZS18" s="356"/>
      <c r="ZT18" s="356"/>
      <c r="ZU18" s="356"/>
      <c r="ZV18" s="356"/>
      <c r="ZW18" s="356"/>
      <c r="ZX18" s="356"/>
      <c r="ZY18" s="356"/>
      <c r="ZZ18" s="356"/>
      <c r="AAA18" s="356"/>
      <c r="AAB18" s="356"/>
      <c r="AAC18" s="356"/>
      <c r="AAD18" s="356"/>
      <c r="AAE18" s="356"/>
      <c r="AAF18" s="356"/>
      <c r="AAG18" s="356"/>
      <c r="AAH18" s="356"/>
      <c r="AAI18" s="356"/>
      <c r="AAJ18" s="356"/>
      <c r="AAK18" s="356"/>
      <c r="AAL18" s="356"/>
      <c r="AAM18" s="356"/>
      <c r="AAN18" s="356"/>
      <c r="AAO18" s="356"/>
      <c r="AAP18" s="356"/>
      <c r="AAQ18" s="356"/>
      <c r="AAR18" s="356"/>
      <c r="AAS18" s="356"/>
      <c r="AAT18" s="356"/>
      <c r="AAU18" s="356"/>
      <c r="AAV18" s="356"/>
      <c r="AAW18" s="356"/>
      <c r="AAX18" s="356"/>
      <c r="AAY18" s="356"/>
      <c r="AAZ18" s="356"/>
      <c r="ABA18" s="356"/>
      <c r="ABB18" s="356"/>
      <c r="ABC18" s="356"/>
      <c r="ABD18" s="356"/>
      <c r="ABE18" s="356"/>
      <c r="ABF18" s="356"/>
      <c r="ABG18" s="356"/>
      <c r="ABH18" s="356"/>
      <c r="ABI18" s="356"/>
      <c r="ABJ18" s="356"/>
      <c r="ABK18" s="356"/>
      <c r="ABL18" s="356"/>
      <c r="ABM18" s="356"/>
      <c r="ABN18" s="356"/>
      <c r="ABO18" s="356"/>
      <c r="ABP18" s="356"/>
      <c r="ABQ18" s="356"/>
      <c r="ABR18" s="356"/>
      <c r="ABS18" s="356"/>
      <c r="ABT18" s="356"/>
      <c r="ABU18" s="356"/>
      <c r="ABV18" s="356"/>
      <c r="ABW18" s="356"/>
      <c r="ABX18" s="356"/>
      <c r="ABY18" s="356"/>
      <c r="ABZ18" s="356"/>
      <c r="ACA18" s="356"/>
      <c r="ACB18" s="356"/>
      <c r="ACC18" s="356"/>
      <c r="ACD18" s="356"/>
      <c r="ACE18" s="356"/>
      <c r="ACF18" s="356"/>
      <c r="ACG18" s="356"/>
      <c r="ACH18" s="356"/>
      <c r="ACI18" s="356"/>
      <c r="ACJ18" s="356"/>
      <c r="ACK18" s="356"/>
      <c r="ACL18" s="356"/>
      <c r="ACM18" s="356"/>
      <c r="ACN18" s="356"/>
      <c r="ACO18" s="356"/>
      <c r="ACP18" s="356"/>
      <c r="ACQ18" s="356"/>
      <c r="ACR18" s="356"/>
      <c r="ACS18" s="356"/>
      <c r="ACT18" s="356"/>
      <c r="ACU18" s="356"/>
      <c r="ACV18" s="356"/>
      <c r="ACW18" s="356"/>
      <c r="ACX18" s="356"/>
      <c r="ACY18" s="356"/>
      <c r="ACZ18" s="356"/>
      <c r="ADA18" s="356"/>
      <c r="ADB18" s="356"/>
      <c r="ADC18" s="356"/>
      <c r="ADD18" s="356"/>
      <c r="ADE18" s="356"/>
      <c r="ADF18" s="356"/>
      <c r="ADG18" s="356"/>
      <c r="ADH18" s="356"/>
      <c r="ADI18" s="356"/>
      <c r="ADJ18" s="356"/>
      <c r="ADK18" s="356"/>
      <c r="ADL18" s="356"/>
      <c r="ADM18" s="356"/>
      <c r="ADN18" s="356"/>
      <c r="ADO18" s="356"/>
      <c r="ADP18" s="356"/>
      <c r="ADQ18" s="356"/>
      <c r="ADR18" s="356"/>
      <c r="ADS18" s="356"/>
      <c r="ADT18" s="356"/>
      <c r="ADU18" s="356"/>
      <c r="ADV18" s="356"/>
      <c r="ADW18" s="356"/>
      <c r="ADX18" s="356"/>
      <c r="ADY18" s="356"/>
      <c r="ADZ18" s="356"/>
      <c r="AEA18" s="356"/>
      <c r="AEB18" s="356"/>
      <c r="AEC18" s="356"/>
      <c r="AED18" s="356"/>
      <c r="AEE18" s="356"/>
      <c r="AEF18" s="356"/>
      <c r="AEG18" s="356"/>
      <c r="AEH18" s="356"/>
      <c r="AEI18" s="356"/>
      <c r="AEJ18" s="356"/>
      <c r="AEK18" s="356"/>
      <c r="AEL18" s="356"/>
      <c r="AEM18" s="356"/>
      <c r="AEN18" s="356"/>
      <c r="AEO18" s="356"/>
      <c r="AEP18" s="356"/>
      <c r="AEQ18" s="356"/>
      <c r="AER18" s="356"/>
      <c r="AES18" s="356"/>
      <c r="AET18" s="356"/>
      <c r="AEU18" s="356"/>
      <c r="AEV18" s="356"/>
      <c r="AEW18" s="356"/>
      <c r="AEX18" s="356"/>
      <c r="AEY18" s="356"/>
      <c r="AEZ18" s="356"/>
      <c r="AFA18" s="356"/>
      <c r="AFB18" s="356"/>
      <c r="AFC18" s="356"/>
      <c r="AFD18" s="356"/>
      <c r="AFE18" s="356"/>
      <c r="AFF18" s="356"/>
      <c r="AFG18" s="356"/>
      <c r="AFH18" s="356"/>
      <c r="AFI18" s="356"/>
      <c r="AFJ18" s="356"/>
      <c r="AFK18" s="356"/>
      <c r="AFL18" s="356"/>
      <c r="AFM18" s="356"/>
      <c r="AFN18" s="356"/>
      <c r="AFO18" s="356"/>
      <c r="AFP18" s="356"/>
      <c r="AFQ18" s="356"/>
      <c r="AFR18" s="356"/>
      <c r="AFS18" s="356"/>
      <c r="AFT18" s="356"/>
      <c r="AFU18" s="356"/>
      <c r="AFV18" s="356"/>
      <c r="AFW18" s="356"/>
      <c r="AFX18" s="356"/>
      <c r="AFY18" s="356"/>
      <c r="AFZ18" s="356"/>
      <c r="AGA18" s="356"/>
      <c r="AGB18" s="356"/>
      <c r="AGC18" s="356"/>
      <c r="AGD18" s="356"/>
      <c r="AGE18" s="356"/>
      <c r="AGF18" s="356"/>
      <c r="AGG18" s="356"/>
      <c r="AGH18" s="356"/>
      <c r="AGI18" s="356"/>
      <c r="AGJ18" s="356"/>
      <c r="AGK18" s="356"/>
      <c r="AGL18" s="356"/>
      <c r="AGM18" s="356"/>
      <c r="AGN18" s="356"/>
      <c r="AGO18" s="356"/>
      <c r="AGP18" s="356"/>
      <c r="AGQ18" s="356"/>
      <c r="AGR18" s="356"/>
      <c r="AGS18" s="356"/>
      <c r="AGT18" s="356"/>
      <c r="AGU18" s="356"/>
      <c r="AGV18" s="356"/>
      <c r="AGW18" s="356"/>
      <c r="AGX18" s="356"/>
      <c r="AGY18" s="356"/>
      <c r="AGZ18" s="356"/>
      <c r="AHA18" s="356"/>
      <c r="AHB18" s="356"/>
      <c r="AHC18" s="356"/>
      <c r="AHD18" s="356"/>
      <c r="AHE18" s="356"/>
      <c r="AHF18" s="356"/>
      <c r="AHG18" s="356"/>
      <c r="AHH18" s="356"/>
      <c r="AHI18" s="356"/>
      <c r="AHJ18" s="356"/>
      <c r="AHK18" s="356"/>
      <c r="AHL18" s="356"/>
      <c r="AHM18" s="356"/>
      <c r="AHN18" s="356"/>
      <c r="AHO18" s="356"/>
      <c r="AHP18" s="356"/>
      <c r="AHQ18" s="356"/>
      <c r="AHR18" s="356"/>
      <c r="AHS18" s="356"/>
      <c r="AHT18" s="356"/>
      <c r="AHU18" s="356"/>
      <c r="AHV18" s="356"/>
      <c r="AHW18" s="356"/>
      <c r="AHX18" s="356"/>
      <c r="AHY18" s="356"/>
      <c r="AHZ18" s="356"/>
      <c r="AIA18" s="356"/>
      <c r="AIB18" s="356"/>
      <c r="AIC18" s="356"/>
      <c r="AID18" s="356"/>
      <c r="AIE18" s="356"/>
      <c r="AIF18" s="356"/>
      <c r="AIG18" s="356"/>
      <c r="AIH18" s="356"/>
      <c r="AII18" s="356"/>
      <c r="AIJ18" s="356"/>
      <c r="AIK18" s="356"/>
      <c r="AIL18" s="356"/>
      <c r="AIM18" s="356"/>
      <c r="AIN18" s="356"/>
      <c r="AIO18" s="356"/>
      <c r="AIP18" s="356"/>
      <c r="AIQ18" s="356"/>
      <c r="AIR18" s="356"/>
      <c r="AIS18" s="356"/>
      <c r="AIT18" s="356"/>
      <c r="AIU18" s="356"/>
      <c r="AIV18" s="356"/>
      <c r="AIW18" s="356"/>
      <c r="AIX18" s="356"/>
      <c r="AIY18" s="356"/>
      <c r="AIZ18" s="356"/>
      <c r="AJA18" s="356"/>
      <c r="AJB18" s="356"/>
      <c r="AJC18" s="356"/>
      <c r="AJD18" s="356"/>
      <c r="AJE18" s="356"/>
      <c r="AJF18" s="356"/>
      <c r="AJG18" s="356"/>
      <c r="AJH18" s="356"/>
      <c r="AJI18" s="356"/>
      <c r="AJJ18" s="356"/>
      <c r="AJK18" s="356"/>
      <c r="AJL18" s="356"/>
      <c r="AJM18" s="356"/>
      <c r="AJN18" s="356"/>
      <c r="AJO18" s="356"/>
      <c r="AJP18" s="356"/>
      <c r="AJQ18" s="356"/>
      <c r="AJR18" s="356"/>
      <c r="AJS18" s="356"/>
      <c r="AJT18" s="356"/>
      <c r="AJU18" s="356"/>
      <c r="AJV18" s="356"/>
      <c r="AJW18" s="356"/>
      <c r="AJX18" s="356"/>
      <c r="AJY18" s="356"/>
      <c r="AJZ18" s="356"/>
      <c r="AKA18" s="356"/>
      <c r="AKB18" s="356"/>
      <c r="AKC18" s="356"/>
      <c r="AKD18" s="356"/>
      <c r="AKE18" s="356"/>
      <c r="AKF18" s="356"/>
      <c r="AKG18" s="356"/>
      <c r="AKH18" s="356"/>
      <c r="AKI18" s="356"/>
      <c r="AKJ18" s="356"/>
      <c r="AKK18" s="356"/>
      <c r="AKL18" s="356"/>
      <c r="AKM18" s="356"/>
      <c r="AKN18" s="356"/>
      <c r="AKO18" s="356"/>
      <c r="AKP18" s="356"/>
      <c r="AKQ18" s="356"/>
      <c r="AKR18" s="356"/>
      <c r="AKS18" s="356"/>
      <c r="AKT18" s="356"/>
      <c r="AKU18" s="356"/>
      <c r="AKV18" s="356"/>
      <c r="AKW18" s="356"/>
      <c r="AKX18" s="356"/>
      <c r="AKY18" s="356"/>
      <c r="AKZ18" s="356"/>
      <c r="ALA18" s="356"/>
      <c r="ALB18" s="356"/>
      <c r="ALC18" s="356"/>
      <c r="ALD18" s="356"/>
      <c r="ALE18" s="356"/>
      <c r="ALF18" s="356"/>
      <c r="ALG18" s="356"/>
      <c r="ALH18" s="356"/>
      <c r="ALI18" s="356"/>
      <c r="ALJ18" s="356"/>
      <c r="ALK18" s="356"/>
      <c r="ALL18" s="356"/>
      <c r="ALM18" s="356"/>
      <c r="ALN18" s="356"/>
      <c r="ALO18" s="356"/>
      <c r="ALP18" s="356"/>
      <c r="ALQ18" s="356"/>
      <c r="ALR18" s="356"/>
      <c r="ALS18" s="356"/>
      <c r="ALT18" s="356"/>
      <c r="ALU18" s="356"/>
      <c r="ALV18" s="356"/>
      <c r="ALW18" s="356"/>
      <c r="ALX18" s="356"/>
      <c r="ALY18" s="356"/>
      <c r="ALZ18" s="356"/>
      <c r="AMA18" s="356"/>
      <c r="AMB18" s="356"/>
      <c r="AMC18" s="356"/>
      <c r="AMD18" s="356"/>
      <c r="AME18" s="356"/>
      <c r="AMF18" s="356"/>
      <c r="AMG18" s="356"/>
      <c r="AMH18" s="356"/>
      <c r="AMI18" s="356"/>
      <c r="AMJ18" s="356"/>
      <c r="AMK18" s="356"/>
      <c r="AML18" s="356"/>
      <c r="AMM18" s="356"/>
      <c r="AMN18" s="356"/>
      <c r="AMO18" s="356"/>
      <c r="AMP18" s="356"/>
      <c r="AMQ18" s="356"/>
      <c r="AMR18" s="356"/>
      <c r="AMS18" s="356"/>
      <c r="AMT18" s="356"/>
      <c r="AMU18" s="356"/>
      <c r="AMV18" s="356"/>
      <c r="AMW18" s="356"/>
      <c r="AMX18" s="356"/>
      <c r="AMY18" s="356"/>
      <c r="AMZ18" s="356"/>
      <c r="ANA18" s="356"/>
      <c r="ANB18" s="356"/>
      <c r="ANC18" s="356"/>
      <c r="AND18" s="356"/>
      <c r="ANE18" s="356"/>
      <c r="ANF18" s="356"/>
      <c r="ANG18" s="356"/>
      <c r="ANH18" s="356"/>
      <c r="ANI18" s="356"/>
      <c r="ANJ18" s="356"/>
      <c r="ANK18" s="356"/>
      <c r="ANL18" s="356"/>
      <c r="ANM18" s="356"/>
      <c r="ANN18" s="356"/>
      <c r="ANO18" s="356"/>
      <c r="ANP18" s="356"/>
      <c r="ANQ18" s="356"/>
      <c r="ANR18" s="356"/>
      <c r="ANS18" s="356"/>
      <c r="ANT18" s="356"/>
      <c r="ANU18" s="356"/>
      <c r="ANV18" s="356"/>
      <c r="ANW18" s="356"/>
      <c r="ANX18" s="356"/>
      <c r="ANY18" s="356"/>
      <c r="ANZ18" s="356"/>
      <c r="AOA18" s="356"/>
      <c r="AOB18" s="356"/>
      <c r="AOC18" s="356"/>
      <c r="AOD18" s="356"/>
      <c r="AOE18" s="356"/>
      <c r="AOF18" s="356"/>
      <c r="AOG18" s="356"/>
      <c r="AOH18" s="356"/>
      <c r="AOI18" s="356"/>
      <c r="AOJ18" s="356"/>
      <c r="AOK18" s="356"/>
      <c r="AOL18" s="356"/>
      <c r="AOM18" s="356"/>
      <c r="AON18" s="356"/>
      <c r="AOO18" s="356"/>
      <c r="AOP18" s="356"/>
      <c r="AOQ18" s="356"/>
      <c r="AOR18" s="356"/>
      <c r="AOS18" s="356"/>
      <c r="AOT18" s="356"/>
      <c r="AOU18" s="356"/>
      <c r="AOV18" s="356"/>
      <c r="AOW18" s="356"/>
      <c r="AOX18" s="356"/>
      <c r="AOY18" s="356"/>
      <c r="AOZ18" s="356"/>
      <c r="APA18" s="356"/>
      <c r="APB18" s="356"/>
      <c r="APC18" s="356"/>
      <c r="APD18" s="356"/>
      <c r="APE18" s="356"/>
      <c r="APF18" s="356"/>
      <c r="APG18" s="356"/>
      <c r="APH18" s="356"/>
      <c r="API18" s="356"/>
      <c r="APJ18" s="356"/>
      <c r="APK18" s="356"/>
      <c r="APL18" s="356"/>
      <c r="APM18" s="356"/>
      <c r="APN18" s="356"/>
      <c r="APO18" s="356"/>
      <c r="APP18" s="356"/>
      <c r="APQ18" s="356"/>
      <c r="APR18" s="356"/>
      <c r="APS18" s="356"/>
      <c r="APT18" s="356"/>
      <c r="APU18" s="356"/>
      <c r="APV18" s="356"/>
      <c r="APW18" s="356"/>
      <c r="APX18" s="356"/>
      <c r="APY18" s="356"/>
      <c r="APZ18" s="356"/>
      <c r="AQA18" s="356"/>
      <c r="AQB18" s="356"/>
      <c r="AQC18" s="356"/>
      <c r="AQD18" s="356"/>
      <c r="AQE18" s="356"/>
      <c r="AQF18" s="356"/>
      <c r="AQG18" s="356"/>
      <c r="AQH18" s="356"/>
      <c r="AQI18" s="356"/>
      <c r="AQJ18" s="356"/>
      <c r="AQK18" s="356"/>
      <c r="AQL18" s="356"/>
      <c r="AQM18" s="356"/>
      <c r="AQN18" s="356"/>
      <c r="AQO18" s="356"/>
      <c r="AQP18" s="356"/>
      <c r="AQQ18" s="356"/>
      <c r="AQR18" s="356"/>
      <c r="AQS18" s="356"/>
      <c r="AQT18" s="356"/>
      <c r="AQU18" s="356"/>
      <c r="AQV18" s="356"/>
      <c r="AQW18" s="356"/>
      <c r="AQX18" s="356"/>
      <c r="AQY18" s="356"/>
      <c r="AQZ18" s="356"/>
      <c r="ARA18" s="356"/>
      <c r="ARB18" s="356"/>
      <c r="ARC18" s="356"/>
      <c r="ARD18" s="356"/>
      <c r="ARE18" s="356"/>
      <c r="ARF18" s="356"/>
      <c r="ARG18" s="356"/>
      <c r="ARH18" s="356"/>
      <c r="ARI18" s="356"/>
      <c r="ARJ18" s="356"/>
      <c r="ARK18" s="356"/>
      <c r="ARL18" s="356"/>
      <c r="ARM18" s="356"/>
      <c r="ARN18" s="356"/>
      <c r="ARO18" s="356"/>
      <c r="ARP18" s="356"/>
      <c r="ARQ18" s="356"/>
      <c r="ARR18" s="356"/>
      <c r="ARS18" s="356"/>
      <c r="ART18" s="356"/>
      <c r="ARU18" s="356"/>
      <c r="ARV18" s="356"/>
      <c r="ARW18" s="356"/>
      <c r="ARX18" s="356"/>
      <c r="ARY18" s="356"/>
      <c r="ARZ18" s="356"/>
      <c r="ASA18" s="356"/>
      <c r="ASB18" s="356"/>
      <c r="ASC18" s="356"/>
      <c r="ASD18" s="356"/>
      <c r="ASE18" s="356"/>
      <c r="ASF18" s="356"/>
      <c r="ASG18" s="356"/>
      <c r="ASH18" s="356"/>
      <c r="ASI18" s="356"/>
      <c r="ASJ18" s="356"/>
      <c r="ASK18" s="356"/>
      <c r="ASL18" s="356"/>
      <c r="ASM18" s="356"/>
      <c r="ASN18" s="356"/>
      <c r="ASO18" s="356"/>
      <c r="ASP18" s="356"/>
      <c r="ASQ18" s="356"/>
      <c r="ASR18" s="356"/>
      <c r="ASS18" s="356"/>
      <c r="AST18" s="356"/>
      <c r="ASU18" s="356"/>
      <c r="ASV18" s="356"/>
      <c r="ASW18" s="356"/>
      <c r="ASX18" s="356"/>
      <c r="ASY18" s="356"/>
      <c r="ASZ18" s="356"/>
      <c r="ATA18" s="356"/>
      <c r="ATB18" s="356"/>
      <c r="ATC18" s="356"/>
      <c r="ATD18" s="356"/>
      <c r="ATE18" s="356"/>
      <c r="ATF18" s="356"/>
      <c r="ATG18" s="356"/>
      <c r="ATH18" s="356"/>
      <c r="ATI18" s="356"/>
      <c r="ATJ18" s="356"/>
      <c r="ATK18" s="356"/>
      <c r="ATL18" s="356"/>
      <c r="ATM18" s="356"/>
      <c r="ATN18" s="356"/>
      <c r="ATO18" s="356"/>
      <c r="ATP18" s="356"/>
      <c r="ATQ18" s="356"/>
      <c r="ATR18" s="356"/>
      <c r="ATS18" s="356"/>
      <c r="ATT18" s="356"/>
      <c r="ATU18" s="356"/>
      <c r="ATV18" s="356"/>
      <c r="ATW18" s="356"/>
      <c r="ATX18" s="356"/>
      <c r="ATY18" s="356"/>
      <c r="ATZ18" s="356"/>
      <c r="AUA18" s="356"/>
      <c r="AUB18" s="356"/>
      <c r="AUC18" s="356"/>
      <c r="AUD18" s="356"/>
      <c r="AUE18" s="356"/>
      <c r="AUF18" s="356"/>
      <c r="AUG18" s="356"/>
      <c r="AUH18" s="356"/>
      <c r="AUI18" s="356"/>
      <c r="AUJ18" s="356"/>
      <c r="AUK18" s="356"/>
      <c r="AUL18" s="356"/>
      <c r="AUM18" s="356"/>
      <c r="AUN18" s="356"/>
      <c r="AUO18" s="356"/>
      <c r="AUP18" s="356"/>
      <c r="AUQ18" s="356"/>
      <c r="AUR18" s="356"/>
      <c r="AUS18" s="356"/>
      <c r="AUT18" s="356"/>
      <c r="AUU18" s="356"/>
      <c r="AUV18" s="356"/>
      <c r="AUW18" s="356"/>
      <c r="AUX18" s="356"/>
      <c r="AUY18" s="356"/>
      <c r="AUZ18" s="356"/>
      <c r="AVA18" s="356"/>
      <c r="AVB18" s="356"/>
      <c r="AVC18" s="356"/>
      <c r="AVD18" s="356"/>
      <c r="AVE18" s="356"/>
      <c r="AVF18" s="356"/>
      <c r="AVG18" s="356"/>
      <c r="AVH18" s="356"/>
      <c r="AVI18" s="356"/>
      <c r="AVJ18" s="356"/>
      <c r="AVK18" s="356"/>
      <c r="AVL18" s="356"/>
      <c r="AVM18" s="356"/>
      <c r="AVN18" s="356"/>
      <c r="AVO18" s="356"/>
      <c r="AVP18" s="356"/>
      <c r="AVQ18" s="356"/>
      <c r="AVR18" s="356"/>
      <c r="AVS18" s="356"/>
      <c r="AVT18" s="356"/>
      <c r="AVU18" s="356"/>
      <c r="AVV18" s="356"/>
      <c r="AVW18" s="356"/>
      <c r="AVX18" s="356"/>
      <c r="AVY18" s="356"/>
      <c r="AVZ18" s="356"/>
      <c r="AWA18" s="356"/>
      <c r="AWB18" s="356"/>
      <c r="AWC18" s="356"/>
      <c r="AWD18" s="356"/>
      <c r="AWE18" s="356"/>
      <c r="AWF18" s="356"/>
      <c r="AWG18" s="356"/>
      <c r="AWH18" s="356"/>
      <c r="AWI18" s="356"/>
      <c r="AWJ18" s="356"/>
      <c r="AWK18" s="356"/>
      <c r="AWL18" s="356"/>
      <c r="AWM18" s="356"/>
      <c r="AWN18" s="356"/>
      <c r="AWO18" s="356"/>
      <c r="AWP18" s="356"/>
      <c r="AWQ18" s="356"/>
      <c r="AWR18" s="356"/>
      <c r="AWS18" s="356"/>
      <c r="AWT18" s="356"/>
      <c r="AWU18" s="356"/>
      <c r="AWV18" s="356"/>
      <c r="AWW18" s="356"/>
      <c r="AWX18" s="356"/>
      <c r="AWY18" s="356"/>
      <c r="AWZ18" s="356"/>
      <c r="AXA18" s="356"/>
      <c r="AXB18" s="356"/>
      <c r="AXC18" s="356"/>
      <c r="AXD18" s="356"/>
      <c r="AXE18" s="356"/>
      <c r="AXF18" s="356"/>
      <c r="AXG18" s="356"/>
      <c r="AXH18" s="356"/>
      <c r="AXI18" s="356"/>
      <c r="AXJ18" s="356"/>
      <c r="AXK18" s="356"/>
      <c r="AXL18" s="356"/>
      <c r="AXM18" s="356"/>
      <c r="AXN18" s="356"/>
      <c r="AXO18" s="356"/>
      <c r="AXP18" s="356"/>
      <c r="AXQ18" s="356"/>
      <c r="AXR18" s="356"/>
      <c r="AXS18" s="356"/>
      <c r="AXT18" s="356"/>
      <c r="AXU18" s="356"/>
      <c r="AXV18" s="356"/>
      <c r="AXW18" s="356"/>
      <c r="AXX18" s="356"/>
      <c r="AXY18" s="356"/>
      <c r="AXZ18" s="356"/>
      <c r="AYA18" s="356"/>
      <c r="AYB18" s="356"/>
      <c r="AYC18" s="356"/>
      <c r="AYD18" s="356"/>
      <c r="AYE18" s="356"/>
      <c r="AYF18" s="356"/>
      <c r="AYG18" s="356"/>
      <c r="AYH18" s="356"/>
      <c r="AYI18" s="356"/>
      <c r="AYJ18" s="356"/>
      <c r="AYK18" s="356"/>
      <c r="AYL18" s="356"/>
      <c r="AYM18" s="356"/>
      <c r="AYN18" s="356"/>
      <c r="AYO18" s="356"/>
      <c r="AYP18" s="356"/>
      <c r="AYQ18" s="356"/>
      <c r="AYR18" s="356"/>
      <c r="AYS18" s="356"/>
      <c r="AYT18" s="356"/>
      <c r="AYU18" s="356"/>
      <c r="AYV18" s="356"/>
      <c r="AYW18" s="356"/>
      <c r="AYX18" s="356"/>
      <c r="AYY18" s="356"/>
      <c r="AYZ18" s="356"/>
      <c r="AZA18" s="356"/>
      <c r="AZB18" s="356"/>
      <c r="AZC18" s="356"/>
      <c r="AZD18" s="356"/>
      <c r="AZE18" s="356"/>
      <c r="AZF18" s="356"/>
      <c r="AZG18" s="356"/>
      <c r="AZH18" s="356"/>
      <c r="AZI18" s="356"/>
      <c r="AZJ18" s="356"/>
      <c r="AZK18" s="356"/>
      <c r="AZL18" s="356"/>
      <c r="AZM18" s="356"/>
      <c r="AZN18" s="356"/>
      <c r="AZO18" s="356"/>
      <c r="AZP18" s="356"/>
      <c r="AZQ18" s="356"/>
      <c r="AZR18" s="356"/>
      <c r="AZS18" s="356"/>
      <c r="AZT18" s="356"/>
      <c r="AZU18" s="356"/>
      <c r="AZV18" s="356"/>
      <c r="AZW18" s="356"/>
      <c r="AZX18" s="356"/>
      <c r="AZY18" s="356"/>
      <c r="AZZ18" s="356"/>
      <c r="BAA18" s="356"/>
      <c r="BAB18" s="356"/>
      <c r="BAC18" s="356"/>
      <c r="BAD18" s="356"/>
      <c r="BAE18" s="356"/>
      <c r="BAF18" s="356"/>
      <c r="BAG18" s="356"/>
      <c r="BAH18" s="356"/>
      <c r="BAI18" s="356"/>
      <c r="BAJ18" s="356"/>
      <c r="BAK18" s="356"/>
      <c r="BAL18" s="356"/>
      <c r="BAM18" s="356"/>
      <c r="BAN18" s="356"/>
      <c r="BAO18" s="356"/>
      <c r="BAP18" s="356"/>
      <c r="BAQ18" s="356"/>
      <c r="BAR18" s="356"/>
      <c r="BAS18" s="356"/>
      <c r="BAT18" s="356"/>
      <c r="BAU18" s="356"/>
      <c r="BAV18" s="356"/>
      <c r="BAW18" s="356"/>
      <c r="BAX18" s="356"/>
      <c r="BAY18" s="356"/>
      <c r="BAZ18" s="356"/>
      <c r="BBA18" s="356"/>
      <c r="BBB18" s="356"/>
      <c r="BBC18" s="356"/>
      <c r="BBD18" s="356"/>
      <c r="BBE18" s="356"/>
      <c r="BBF18" s="356"/>
      <c r="BBG18" s="356"/>
      <c r="BBH18" s="356"/>
      <c r="BBI18" s="356"/>
      <c r="BBJ18" s="356"/>
      <c r="BBK18" s="356"/>
      <c r="BBL18" s="356"/>
      <c r="BBM18" s="356"/>
      <c r="BBN18" s="356"/>
      <c r="BBO18" s="356"/>
      <c r="BBP18" s="356"/>
      <c r="BBQ18" s="356"/>
      <c r="BBR18" s="356"/>
      <c r="BBS18" s="356"/>
      <c r="BBT18" s="356"/>
      <c r="BBU18" s="356"/>
      <c r="BBV18" s="356"/>
      <c r="BBW18" s="356"/>
      <c r="BBX18" s="356"/>
      <c r="BBY18" s="356"/>
      <c r="BBZ18" s="356"/>
      <c r="BCA18" s="356"/>
      <c r="BCB18" s="356"/>
      <c r="BCC18" s="356"/>
      <c r="BCD18" s="356"/>
      <c r="BCE18" s="356"/>
      <c r="BCF18" s="356"/>
      <c r="BCG18" s="356"/>
      <c r="BCH18" s="356"/>
      <c r="BCI18" s="356"/>
      <c r="BCJ18" s="356"/>
      <c r="BCK18" s="356"/>
      <c r="BCL18" s="356"/>
      <c r="BCM18" s="356"/>
      <c r="BCN18" s="356"/>
      <c r="BCO18" s="356"/>
      <c r="BCP18" s="356"/>
      <c r="BCQ18" s="356"/>
      <c r="BCR18" s="356"/>
      <c r="BCS18" s="356"/>
      <c r="BCT18" s="356"/>
      <c r="BCU18" s="356"/>
      <c r="BCV18" s="356"/>
      <c r="BCW18" s="356"/>
      <c r="BCX18" s="356"/>
      <c r="BCY18" s="356"/>
      <c r="BCZ18" s="356"/>
      <c r="BDA18" s="356"/>
      <c r="BDB18" s="356"/>
      <c r="BDC18" s="356"/>
      <c r="BDD18" s="356"/>
      <c r="BDE18" s="356"/>
      <c r="BDF18" s="356"/>
      <c r="BDG18" s="356"/>
      <c r="BDH18" s="356"/>
      <c r="BDI18" s="356"/>
      <c r="BDJ18" s="356"/>
      <c r="BDK18" s="356"/>
      <c r="BDL18" s="356"/>
      <c r="BDM18" s="356"/>
      <c r="BDN18" s="356"/>
      <c r="BDO18" s="356"/>
      <c r="BDP18" s="356"/>
      <c r="BDQ18" s="356"/>
      <c r="BDR18" s="356"/>
      <c r="BDS18" s="356"/>
      <c r="BDT18" s="356"/>
      <c r="BDU18" s="356"/>
      <c r="BDV18" s="356"/>
      <c r="BDW18" s="356"/>
      <c r="BDX18" s="356"/>
      <c r="BDY18" s="356"/>
      <c r="BDZ18" s="356"/>
      <c r="BEA18" s="356"/>
      <c r="BEB18" s="356"/>
      <c r="BEC18" s="356"/>
      <c r="BED18" s="356"/>
      <c r="BEE18" s="356"/>
      <c r="BEF18" s="356"/>
      <c r="BEG18" s="356"/>
      <c r="BEH18" s="356"/>
      <c r="BEI18" s="356"/>
      <c r="BEJ18" s="356"/>
      <c r="BEK18" s="356"/>
      <c r="BEL18" s="356"/>
      <c r="BEM18" s="356"/>
      <c r="BEN18" s="356"/>
      <c r="BEO18" s="356"/>
      <c r="BEP18" s="356"/>
      <c r="BEQ18" s="356"/>
      <c r="BER18" s="356"/>
      <c r="BES18" s="356"/>
      <c r="BET18" s="356"/>
      <c r="BEU18" s="356"/>
      <c r="BEV18" s="356"/>
      <c r="BEW18" s="356"/>
      <c r="BEX18" s="356"/>
      <c r="BEY18" s="356"/>
      <c r="BEZ18" s="356"/>
      <c r="BFA18" s="356"/>
      <c r="BFB18" s="356"/>
      <c r="BFC18" s="356"/>
      <c r="BFD18" s="356"/>
      <c r="BFE18" s="356"/>
      <c r="BFF18" s="356"/>
      <c r="BFG18" s="356"/>
      <c r="BFH18" s="356"/>
      <c r="BFI18" s="356"/>
      <c r="BFJ18" s="356"/>
      <c r="BFK18" s="356"/>
      <c r="BFL18" s="356"/>
      <c r="BFM18" s="356"/>
      <c r="BFN18" s="356"/>
      <c r="BFO18" s="356"/>
      <c r="BFP18" s="356"/>
      <c r="BFQ18" s="356"/>
      <c r="BFR18" s="356"/>
      <c r="BFS18" s="356"/>
      <c r="BFT18" s="356"/>
      <c r="BFU18" s="356"/>
      <c r="BFV18" s="356"/>
      <c r="BFW18" s="356"/>
      <c r="BFX18" s="356"/>
      <c r="BFY18" s="356"/>
      <c r="BFZ18" s="356"/>
      <c r="BGA18" s="356"/>
      <c r="BGB18" s="356"/>
      <c r="BGC18" s="356"/>
      <c r="BGD18" s="356"/>
      <c r="BGE18" s="356"/>
      <c r="BGF18" s="356"/>
      <c r="BGG18" s="356"/>
      <c r="BGH18" s="356"/>
      <c r="BGI18" s="356"/>
      <c r="BGJ18" s="356"/>
      <c r="BGK18" s="356"/>
      <c r="BGL18" s="356"/>
      <c r="BGM18" s="356"/>
      <c r="BGN18" s="356"/>
      <c r="BGO18" s="356"/>
      <c r="BGP18" s="356"/>
      <c r="BGQ18" s="356"/>
      <c r="BGR18" s="356"/>
      <c r="BGS18" s="356"/>
      <c r="BGT18" s="356"/>
      <c r="BGU18" s="356"/>
      <c r="BGV18" s="356"/>
      <c r="BGW18" s="356"/>
      <c r="BGX18" s="356"/>
      <c r="BGY18" s="356"/>
      <c r="BGZ18" s="356"/>
      <c r="BHA18" s="356"/>
      <c r="BHB18" s="356"/>
      <c r="BHC18" s="356"/>
      <c r="BHD18" s="356"/>
      <c r="BHE18" s="356"/>
      <c r="BHF18" s="356"/>
      <c r="BHG18" s="356"/>
      <c r="BHH18" s="356"/>
      <c r="BHI18" s="356"/>
      <c r="BHJ18" s="356"/>
      <c r="BHK18" s="356"/>
      <c r="BHL18" s="356"/>
      <c r="BHM18" s="356"/>
      <c r="BHN18" s="356"/>
      <c r="BHO18" s="356"/>
      <c r="BHP18" s="356"/>
      <c r="BHQ18" s="356"/>
      <c r="BHR18" s="356"/>
      <c r="BHS18" s="356"/>
      <c r="BHT18" s="356"/>
      <c r="BHU18" s="356"/>
      <c r="BHV18" s="356"/>
      <c r="BHW18" s="356"/>
      <c r="BHX18" s="356"/>
      <c r="BHY18" s="356"/>
      <c r="BHZ18" s="356"/>
      <c r="BIA18" s="356"/>
      <c r="BIB18" s="356"/>
      <c r="BIC18" s="356"/>
      <c r="BID18" s="356"/>
      <c r="BIE18" s="356"/>
      <c r="BIF18" s="356"/>
      <c r="BIG18" s="356"/>
      <c r="BIH18" s="356"/>
      <c r="BII18" s="356"/>
      <c r="BIJ18" s="356"/>
      <c r="BIK18" s="356"/>
      <c r="BIL18" s="356"/>
      <c r="BIM18" s="356"/>
      <c r="BIN18" s="356"/>
      <c r="BIO18" s="356"/>
      <c r="BIP18" s="356"/>
      <c r="BIQ18" s="356"/>
      <c r="BIR18" s="356"/>
      <c r="BIS18" s="356"/>
      <c r="BIT18" s="356"/>
      <c r="BIU18" s="356"/>
      <c r="BIV18" s="356"/>
      <c r="BIW18" s="356"/>
      <c r="BIX18" s="356"/>
      <c r="BIY18" s="356"/>
      <c r="BIZ18" s="356"/>
      <c r="BJA18" s="356"/>
      <c r="BJB18" s="356"/>
      <c r="BJC18" s="356"/>
      <c r="BJD18" s="356"/>
      <c r="BJE18" s="356"/>
      <c r="BJF18" s="356"/>
      <c r="BJG18" s="356"/>
      <c r="BJH18" s="356"/>
      <c r="BJI18" s="356"/>
      <c r="BJJ18" s="356"/>
      <c r="BJK18" s="356"/>
      <c r="BJL18" s="356"/>
      <c r="BJM18" s="356"/>
      <c r="BJN18" s="356"/>
      <c r="BJO18" s="356"/>
      <c r="BJP18" s="356"/>
      <c r="BJQ18" s="356"/>
      <c r="BJR18" s="356"/>
      <c r="BJS18" s="356"/>
      <c r="BJT18" s="356"/>
      <c r="BJU18" s="356"/>
      <c r="BJV18" s="356"/>
      <c r="BJW18" s="356"/>
      <c r="BJX18" s="356"/>
      <c r="BJY18" s="356"/>
      <c r="BJZ18" s="356"/>
      <c r="BKA18" s="356"/>
      <c r="BKB18" s="356"/>
      <c r="BKC18" s="356"/>
      <c r="BKD18" s="356"/>
      <c r="BKE18" s="356"/>
      <c r="BKF18" s="356"/>
      <c r="BKG18" s="356"/>
      <c r="BKH18" s="356"/>
      <c r="BKI18" s="356"/>
      <c r="BKJ18" s="356"/>
      <c r="BKK18" s="356"/>
      <c r="BKL18" s="356"/>
      <c r="BKM18" s="356"/>
      <c r="BKN18" s="356"/>
      <c r="BKO18" s="356"/>
      <c r="BKP18" s="356"/>
      <c r="BKQ18" s="356"/>
      <c r="BKR18" s="356"/>
      <c r="BKS18" s="356"/>
      <c r="BKT18" s="356"/>
      <c r="BKU18" s="356"/>
      <c r="BKV18" s="356"/>
      <c r="BKW18" s="356"/>
      <c r="BKX18" s="356"/>
      <c r="BKY18" s="356"/>
      <c r="BKZ18" s="356"/>
      <c r="BLA18" s="356"/>
      <c r="BLB18" s="356"/>
      <c r="BLC18" s="356"/>
      <c r="BLD18" s="356"/>
      <c r="BLE18" s="356"/>
      <c r="BLF18" s="356"/>
      <c r="BLG18" s="356"/>
      <c r="BLH18" s="356"/>
      <c r="BLI18" s="356"/>
      <c r="BLJ18" s="356"/>
      <c r="BLK18" s="356"/>
      <c r="BLL18" s="356"/>
      <c r="BLM18" s="356"/>
      <c r="BLN18" s="356"/>
      <c r="BLO18" s="356"/>
      <c r="BLP18" s="356"/>
      <c r="BLQ18" s="356"/>
      <c r="BLR18" s="356"/>
      <c r="BLS18" s="356"/>
      <c r="BLT18" s="356"/>
      <c r="BLU18" s="356"/>
      <c r="BLV18" s="356"/>
      <c r="BLW18" s="356"/>
      <c r="BLX18" s="356"/>
      <c r="BLY18" s="356"/>
      <c r="BLZ18" s="356"/>
      <c r="BMA18" s="356"/>
      <c r="BMB18" s="356"/>
      <c r="BMC18" s="356"/>
      <c r="BMD18" s="356"/>
      <c r="BME18" s="356"/>
      <c r="BMF18" s="356"/>
      <c r="BMG18" s="356"/>
      <c r="BMH18" s="356"/>
      <c r="BMI18" s="356"/>
      <c r="BMJ18" s="356"/>
      <c r="BMK18" s="356"/>
      <c r="BML18" s="356"/>
      <c r="BMM18" s="356"/>
      <c r="BMN18" s="356"/>
      <c r="BMO18" s="356"/>
      <c r="BMP18" s="356"/>
      <c r="BMQ18" s="356"/>
      <c r="BMR18" s="356"/>
      <c r="BMS18" s="356"/>
      <c r="BMT18" s="356"/>
      <c r="BMU18" s="356"/>
      <c r="BMV18" s="356"/>
      <c r="BMW18" s="356"/>
      <c r="BMX18" s="356"/>
      <c r="BMY18" s="356"/>
      <c r="BMZ18" s="356"/>
      <c r="BNA18" s="356"/>
      <c r="BNB18" s="356"/>
      <c r="BNC18" s="356"/>
      <c r="BND18" s="356"/>
      <c r="BNE18" s="356"/>
      <c r="BNF18" s="356"/>
      <c r="BNG18" s="356"/>
      <c r="BNH18" s="356"/>
      <c r="BNI18" s="356"/>
      <c r="BNJ18" s="356"/>
      <c r="BNK18" s="356"/>
      <c r="BNL18" s="356"/>
      <c r="BNM18" s="356"/>
      <c r="BNN18" s="356"/>
      <c r="BNO18" s="356"/>
      <c r="BNP18" s="356"/>
      <c r="BNQ18" s="356"/>
      <c r="BNR18" s="356"/>
      <c r="BNS18" s="356"/>
      <c r="BNT18" s="356"/>
      <c r="BNU18" s="356"/>
      <c r="BNV18" s="356"/>
      <c r="BNW18" s="356"/>
      <c r="BNX18" s="356"/>
      <c r="BNY18" s="356"/>
      <c r="BNZ18" s="356"/>
      <c r="BOA18" s="356"/>
      <c r="BOB18" s="356"/>
      <c r="BOC18" s="356"/>
      <c r="BOD18" s="356"/>
      <c r="BOE18" s="356"/>
      <c r="BOF18" s="356"/>
      <c r="BOG18" s="356"/>
      <c r="BOH18" s="356"/>
      <c r="BOI18" s="356"/>
      <c r="BOJ18" s="356"/>
      <c r="BOK18" s="356"/>
      <c r="BOL18" s="356"/>
      <c r="BOM18" s="356"/>
      <c r="BON18" s="356"/>
      <c r="BOO18" s="356"/>
      <c r="BOP18" s="356"/>
      <c r="BOQ18" s="356"/>
      <c r="BOR18" s="356"/>
      <c r="BOS18" s="356"/>
      <c r="BOT18" s="356"/>
      <c r="BOU18" s="356"/>
      <c r="BOV18" s="356"/>
      <c r="BOW18" s="356"/>
      <c r="BOX18" s="356"/>
      <c r="BOY18" s="356"/>
      <c r="BOZ18" s="356"/>
      <c r="BPA18" s="356"/>
      <c r="BPB18" s="356"/>
      <c r="BPC18" s="356"/>
      <c r="BPD18" s="356"/>
      <c r="BPE18" s="356"/>
      <c r="BPF18" s="356"/>
      <c r="BPG18" s="356"/>
      <c r="BPH18" s="356"/>
      <c r="BPI18" s="356"/>
      <c r="BPJ18" s="356"/>
      <c r="BPK18" s="356"/>
      <c r="BPL18" s="356"/>
      <c r="BPM18" s="356"/>
      <c r="BPN18" s="356"/>
      <c r="BPO18" s="356"/>
      <c r="BPP18" s="356"/>
      <c r="BPQ18" s="356"/>
      <c r="BPR18" s="356"/>
      <c r="BPS18" s="356"/>
      <c r="BPT18" s="356"/>
      <c r="BPU18" s="356"/>
      <c r="BPV18" s="356"/>
      <c r="BPW18" s="356"/>
      <c r="BPX18" s="356"/>
      <c r="BPY18" s="356"/>
      <c r="BPZ18" s="356"/>
      <c r="BQA18" s="356"/>
      <c r="BQB18" s="356"/>
      <c r="BQC18" s="356"/>
      <c r="BQD18" s="356"/>
      <c r="BQE18" s="356"/>
      <c r="BQF18" s="356"/>
      <c r="BQG18" s="356"/>
      <c r="BQH18" s="356"/>
      <c r="BQI18" s="356"/>
      <c r="BQJ18" s="356"/>
      <c r="BQK18" s="356"/>
      <c r="BQL18" s="356"/>
      <c r="BQM18" s="356"/>
      <c r="BQN18" s="356"/>
      <c r="BQO18" s="356"/>
      <c r="BQP18" s="356"/>
      <c r="BQQ18" s="356"/>
      <c r="BQR18" s="356"/>
      <c r="BQS18" s="356"/>
      <c r="BQT18" s="356"/>
      <c r="BQU18" s="356"/>
      <c r="BQV18" s="356"/>
      <c r="BQW18" s="356"/>
      <c r="BQX18" s="356"/>
      <c r="BQY18" s="356"/>
      <c r="BQZ18" s="356"/>
      <c r="BRA18" s="356"/>
      <c r="BRB18" s="356"/>
      <c r="BRC18" s="356"/>
      <c r="BRD18" s="356"/>
      <c r="BRE18" s="356"/>
      <c r="BRF18" s="356"/>
      <c r="BRG18" s="356"/>
      <c r="BRH18" s="356"/>
      <c r="BRI18" s="356"/>
      <c r="BRJ18" s="356"/>
      <c r="BRK18" s="356"/>
      <c r="BRL18" s="356"/>
      <c r="BRM18" s="356"/>
      <c r="BRN18" s="356"/>
      <c r="BRO18" s="356"/>
      <c r="BRP18" s="356"/>
      <c r="BRQ18" s="356"/>
      <c r="BRR18" s="356"/>
      <c r="BRS18" s="356"/>
      <c r="BRT18" s="356"/>
      <c r="BRU18" s="356"/>
      <c r="BRV18" s="356"/>
      <c r="BRW18" s="356"/>
      <c r="BRX18" s="356"/>
      <c r="BRY18" s="356"/>
      <c r="BRZ18" s="356"/>
      <c r="BSA18" s="356"/>
      <c r="BSB18" s="356"/>
      <c r="BSC18" s="356"/>
      <c r="BSD18" s="356"/>
      <c r="BSE18" s="356"/>
      <c r="BSF18" s="356"/>
      <c r="BSG18" s="356"/>
      <c r="BSH18" s="356"/>
      <c r="BSI18" s="356"/>
      <c r="BSJ18" s="356"/>
      <c r="BSK18" s="356"/>
      <c r="BSL18" s="356"/>
      <c r="BSM18" s="356"/>
      <c r="BSN18" s="356"/>
      <c r="BSO18" s="356"/>
      <c r="BSP18" s="356"/>
      <c r="BSQ18" s="356"/>
      <c r="BSR18" s="356"/>
      <c r="BSS18" s="356"/>
      <c r="BST18" s="356"/>
      <c r="BSU18" s="356"/>
      <c r="BSV18" s="356"/>
      <c r="BSW18" s="356"/>
      <c r="BSX18" s="356"/>
      <c r="BSY18" s="356"/>
      <c r="BSZ18" s="356"/>
      <c r="BTA18" s="356"/>
      <c r="BTB18" s="356"/>
      <c r="BTC18" s="356"/>
      <c r="BTD18" s="356"/>
      <c r="BTE18" s="356"/>
      <c r="BTF18" s="356"/>
      <c r="BTG18" s="356"/>
      <c r="BTH18" s="356"/>
      <c r="BTI18" s="356"/>
      <c r="BTJ18" s="356"/>
      <c r="BTK18" s="356"/>
      <c r="BTL18" s="356"/>
      <c r="BTM18" s="356"/>
      <c r="BTN18" s="356"/>
      <c r="BTO18" s="356"/>
      <c r="BTP18" s="356"/>
      <c r="BTQ18" s="356"/>
      <c r="BTR18" s="356"/>
      <c r="BTS18" s="356"/>
      <c r="BTT18" s="356"/>
      <c r="BTU18" s="356"/>
      <c r="BTV18" s="356"/>
      <c r="BTW18" s="356"/>
      <c r="BTX18" s="356"/>
      <c r="BTY18" s="356"/>
      <c r="BTZ18" s="356"/>
      <c r="BUA18" s="356"/>
      <c r="BUB18" s="356"/>
      <c r="BUC18" s="356"/>
      <c r="BUD18" s="356"/>
      <c r="BUE18" s="356"/>
      <c r="BUF18" s="356"/>
      <c r="BUG18" s="356"/>
      <c r="BUH18" s="356"/>
      <c r="BUI18" s="356"/>
      <c r="BUJ18" s="356"/>
      <c r="BUK18" s="356"/>
      <c r="BUL18" s="356"/>
      <c r="BUM18" s="356"/>
      <c r="BUN18" s="356"/>
      <c r="BUO18" s="356"/>
      <c r="BUP18" s="356"/>
      <c r="BUQ18" s="356"/>
      <c r="BUR18" s="356"/>
      <c r="BUS18" s="356"/>
      <c r="BUT18" s="356"/>
      <c r="BUU18" s="356"/>
      <c r="BUV18" s="356"/>
      <c r="BUW18" s="356"/>
      <c r="BUX18" s="356"/>
      <c r="BUY18" s="356"/>
      <c r="BUZ18" s="356"/>
      <c r="BVA18" s="356"/>
      <c r="BVB18" s="356"/>
      <c r="BVC18" s="356"/>
      <c r="BVD18" s="356"/>
      <c r="BVE18" s="356"/>
      <c r="BVF18" s="356"/>
      <c r="BVG18" s="356"/>
      <c r="BVH18" s="356"/>
      <c r="BVI18" s="356"/>
      <c r="BVJ18" s="356"/>
      <c r="BVK18" s="356"/>
      <c r="BVL18" s="356"/>
      <c r="BVM18" s="356"/>
      <c r="BVN18" s="356"/>
      <c r="BVO18" s="356"/>
      <c r="BVP18" s="356"/>
      <c r="BVQ18" s="356"/>
      <c r="BVR18" s="356"/>
      <c r="BVS18" s="356"/>
      <c r="BVT18" s="356"/>
      <c r="BVU18" s="356"/>
      <c r="BVV18" s="356"/>
      <c r="BVW18" s="356"/>
      <c r="BVX18" s="356"/>
      <c r="BVY18" s="356"/>
      <c r="BVZ18" s="356"/>
      <c r="BWA18" s="356"/>
      <c r="BWB18" s="356"/>
      <c r="BWC18" s="356"/>
      <c r="BWD18" s="356"/>
      <c r="BWE18" s="356"/>
      <c r="BWF18" s="356"/>
      <c r="BWG18" s="356"/>
      <c r="BWH18" s="356"/>
      <c r="BWI18" s="356"/>
      <c r="BWJ18" s="356"/>
      <c r="BWK18" s="356"/>
      <c r="BWL18" s="356"/>
      <c r="BWM18" s="356"/>
      <c r="BWN18" s="356"/>
      <c r="BWO18" s="356"/>
      <c r="BWP18" s="356"/>
      <c r="BWQ18" s="356"/>
      <c r="BWR18" s="356"/>
      <c r="BWS18" s="356"/>
      <c r="BWT18" s="356"/>
      <c r="BWU18" s="356"/>
      <c r="BWV18" s="356"/>
      <c r="BWW18" s="356"/>
      <c r="BWX18" s="356"/>
      <c r="BWY18" s="356"/>
      <c r="BWZ18" s="356"/>
      <c r="BXA18" s="356"/>
      <c r="BXB18" s="356"/>
      <c r="BXC18" s="356"/>
      <c r="BXD18" s="356"/>
      <c r="BXE18" s="356"/>
      <c r="BXF18" s="356"/>
      <c r="BXG18" s="356"/>
      <c r="BXH18" s="356"/>
      <c r="BXI18" s="356"/>
      <c r="BXJ18" s="356"/>
      <c r="BXK18" s="356"/>
      <c r="BXL18" s="356"/>
      <c r="BXM18" s="356"/>
      <c r="BXN18" s="356"/>
      <c r="BXO18" s="356"/>
      <c r="BXP18" s="356"/>
      <c r="BXQ18" s="356"/>
      <c r="BXR18" s="356"/>
      <c r="BXS18" s="356"/>
      <c r="BXT18" s="356"/>
      <c r="BXU18" s="356"/>
      <c r="BXV18" s="356"/>
      <c r="BXW18" s="356"/>
      <c r="BXX18" s="356"/>
      <c r="BXY18" s="356"/>
      <c r="BXZ18" s="356"/>
      <c r="BYA18" s="356"/>
      <c r="BYB18" s="356"/>
      <c r="BYC18" s="356"/>
      <c r="BYD18" s="356"/>
      <c r="BYE18" s="356"/>
      <c r="BYF18" s="356"/>
      <c r="BYG18" s="356"/>
      <c r="BYH18" s="356"/>
      <c r="BYI18" s="356"/>
      <c r="BYJ18" s="356"/>
      <c r="BYK18" s="356"/>
      <c r="BYL18" s="356"/>
      <c r="BYM18" s="356"/>
      <c r="BYN18" s="356"/>
      <c r="BYO18" s="356"/>
      <c r="BYP18" s="356"/>
      <c r="BYQ18" s="356"/>
      <c r="BYR18" s="356"/>
      <c r="BYS18" s="356"/>
      <c r="BYT18" s="356"/>
      <c r="BYU18" s="356"/>
      <c r="BYV18" s="356"/>
      <c r="BYW18" s="356"/>
      <c r="BYX18" s="356"/>
      <c r="BYY18" s="356"/>
      <c r="BYZ18" s="356"/>
      <c r="BZA18" s="356"/>
      <c r="BZB18" s="356"/>
      <c r="BZC18" s="356"/>
      <c r="BZD18" s="356"/>
      <c r="BZE18" s="356"/>
      <c r="BZF18" s="356"/>
      <c r="BZG18" s="356"/>
      <c r="BZH18" s="356"/>
      <c r="BZI18" s="356"/>
      <c r="BZJ18" s="356"/>
      <c r="BZK18" s="356"/>
      <c r="BZL18" s="356"/>
      <c r="BZM18" s="356"/>
      <c r="BZN18" s="356"/>
      <c r="BZO18" s="356"/>
      <c r="BZP18" s="356"/>
      <c r="BZQ18" s="356"/>
      <c r="BZR18" s="356"/>
      <c r="BZS18" s="356"/>
      <c r="BZT18" s="356"/>
      <c r="BZU18" s="356"/>
      <c r="BZV18" s="356"/>
      <c r="BZW18" s="356"/>
      <c r="BZX18" s="356"/>
      <c r="BZY18" s="356"/>
      <c r="BZZ18" s="356"/>
      <c r="CAA18" s="356"/>
      <c r="CAB18" s="356"/>
      <c r="CAC18" s="356"/>
      <c r="CAD18" s="356"/>
      <c r="CAE18" s="356"/>
      <c r="CAF18" s="356"/>
      <c r="CAG18" s="356"/>
      <c r="CAH18" s="356"/>
      <c r="CAI18" s="356"/>
      <c r="CAJ18" s="356"/>
      <c r="CAK18" s="356"/>
      <c r="CAL18" s="356"/>
      <c r="CAM18" s="356"/>
      <c r="CAN18" s="356"/>
      <c r="CAO18" s="356"/>
      <c r="CAP18" s="356"/>
      <c r="CAQ18" s="356"/>
      <c r="CAR18" s="356"/>
      <c r="CAS18" s="356"/>
      <c r="CAT18" s="356"/>
      <c r="CAU18" s="356"/>
      <c r="CAV18" s="356"/>
      <c r="CAW18" s="356"/>
      <c r="CAX18" s="356"/>
      <c r="CAY18" s="356"/>
      <c r="CAZ18" s="356"/>
      <c r="CBA18" s="356"/>
      <c r="CBB18" s="356"/>
      <c r="CBC18" s="356"/>
      <c r="CBD18" s="356"/>
      <c r="CBE18" s="356"/>
      <c r="CBF18" s="356"/>
      <c r="CBG18" s="356"/>
      <c r="CBH18" s="356"/>
      <c r="CBI18" s="356"/>
      <c r="CBJ18" s="356"/>
      <c r="CBK18" s="356"/>
      <c r="CBL18" s="356"/>
      <c r="CBM18" s="356"/>
      <c r="CBN18" s="356"/>
      <c r="CBO18" s="356"/>
      <c r="CBP18" s="356"/>
      <c r="CBQ18" s="356"/>
      <c r="CBR18" s="356"/>
      <c r="CBS18" s="356"/>
      <c r="CBT18" s="356"/>
      <c r="CBU18" s="356"/>
      <c r="CBV18" s="356"/>
      <c r="CBW18" s="356"/>
      <c r="CBX18" s="356"/>
      <c r="CBY18" s="356"/>
      <c r="CBZ18" s="356"/>
      <c r="CCA18" s="356"/>
      <c r="CCB18" s="356"/>
      <c r="CCC18" s="356"/>
      <c r="CCD18" s="356"/>
      <c r="CCE18" s="356"/>
      <c r="CCF18" s="356"/>
      <c r="CCG18" s="356"/>
      <c r="CCH18" s="356"/>
      <c r="CCI18" s="356"/>
      <c r="CCJ18" s="356"/>
      <c r="CCK18" s="356"/>
      <c r="CCL18" s="356"/>
      <c r="CCM18" s="356"/>
      <c r="CCN18" s="356"/>
      <c r="CCO18" s="356"/>
      <c r="CCP18" s="356"/>
      <c r="CCQ18" s="356"/>
      <c r="CCR18" s="356"/>
      <c r="CCS18" s="356"/>
      <c r="CCT18" s="356"/>
      <c r="CCU18" s="356"/>
      <c r="CCV18" s="356"/>
      <c r="CCW18" s="356"/>
      <c r="CCX18" s="356"/>
      <c r="CCY18" s="356"/>
      <c r="CCZ18" s="356"/>
      <c r="CDA18" s="356"/>
      <c r="CDB18" s="356"/>
      <c r="CDC18" s="356"/>
      <c r="CDD18" s="356"/>
      <c r="CDE18" s="356"/>
      <c r="CDF18" s="356"/>
      <c r="CDG18" s="356"/>
      <c r="CDH18" s="356"/>
      <c r="CDI18" s="356"/>
      <c r="CDJ18" s="356"/>
      <c r="CDK18" s="356"/>
      <c r="CDL18" s="356"/>
      <c r="CDM18" s="356"/>
      <c r="CDN18" s="356"/>
      <c r="CDO18" s="356"/>
      <c r="CDP18" s="356"/>
      <c r="CDQ18" s="356"/>
      <c r="CDR18" s="356"/>
      <c r="CDS18" s="356"/>
      <c r="CDT18" s="356"/>
      <c r="CDU18" s="356"/>
      <c r="CDV18" s="356"/>
      <c r="CDW18" s="356"/>
      <c r="CDX18" s="356"/>
      <c r="CDY18" s="356"/>
      <c r="CDZ18" s="356"/>
      <c r="CEA18" s="356"/>
      <c r="CEB18" s="356"/>
      <c r="CEC18" s="356"/>
      <c r="CED18" s="356"/>
      <c r="CEE18" s="356"/>
      <c r="CEF18" s="356"/>
      <c r="CEG18" s="356"/>
      <c r="CEH18" s="356"/>
      <c r="CEI18" s="356"/>
      <c r="CEJ18" s="356"/>
      <c r="CEK18" s="356"/>
      <c r="CEL18" s="356"/>
      <c r="CEM18" s="356"/>
      <c r="CEN18" s="356"/>
      <c r="CEO18" s="356"/>
      <c r="CEP18" s="356"/>
      <c r="CEQ18" s="356"/>
      <c r="CER18" s="356"/>
      <c r="CES18" s="356"/>
      <c r="CET18" s="356"/>
      <c r="CEU18" s="356"/>
      <c r="CEV18" s="356"/>
      <c r="CEW18" s="356"/>
      <c r="CEX18" s="356"/>
      <c r="CEY18" s="356"/>
      <c r="CEZ18" s="356"/>
      <c r="CFA18" s="356"/>
      <c r="CFB18" s="356"/>
      <c r="CFC18" s="356"/>
      <c r="CFD18" s="356"/>
      <c r="CFE18" s="356"/>
      <c r="CFF18" s="356"/>
      <c r="CFG18" s="356"/>
      <c r="CFH18" s="356"/>
      <c r="CFI18" s="356"/>
      <c r="CFJ18" s="356"/>
      <c r="CFK18" s="356"/>
      <c r="CFL18" s="356"/>
      <c r="CFM18" s="356"/>
      <c r="CFN18" s="356"/>
      <c r="CFO18" s="356"/>
      <c r="CFP18" s="356"/>
      <c r="CFQ18" s="356"/>
      <c r="CFR18" s="356"/>
      <c r="CFS18" s="356"/>
      <c r="CFT18" s="356"/>
      <c r="CFU18" s="356"/>
      <c r="CFV18" s="356"/>
      <c r="CFW18" s="356"/>
      <c r="CFX18" s="356"/>
      <c r="CFY18" s="356"/>
      <c r="CFZ18" s="356"/>
      <c r="CGA18" s="356"/>
      <c r="CGB18" s="356"/>
      <c r="CGC18" s="356"/>
      <c r="CGD18" s="356"/>
      <c r="CGE18" s="356"/>
      <c r="CGF18" s="356"/>
      <c r="CGG18" s="356"/>
      <c r="CGH18" s="356"/>
      <c r="CGI18" s="356"/>
      <c r="CGJ18" s="356"/>
      <c r="CGK18" s="356"/>
      <c r="CGL18" s="356"/>
      <c r="CGM18" s="356"/>
      <c r="CGN18" s="356"/>
      <c r="CGO18" s="356"/>
      <c r="CGP18" s="356"/>
      <c r="CGQ18" s="356"/>
      <c r="CGR18" s="356"/>
      <c r="CGS18" s="356"/>
      <c r="CGT18" s="356"/>
      <c r="CGU18" s="356"/>
      <c r="CGV18" s="356"/>
      <c r="CGW18" s="356"/>
      <c r="CGX18" s="356"/>
      <c r="CGY18" s="356"/>
      <c r="CGZ18" s="356"/>
      <c r="CHA18" s="356"/>
      <c r="CHB18" s="356"/>
      <c r="CHC18" s="356"/>
      <c r="CHD18" s="356"/>
      <c r="CHE18" s="356"/>
      <c r="CHF18" s="356"/>
      <c r="CHG18" s="356"/>
      <c r="CHH18" s="356"/>
      <c r="CHI18" s="356"/>
      <c r="CHJ18" s="356"/>
      <c r="CHK18" s="356"/>
      <c r="CHL18" s="356"/>
      <c r="CHM18" s="356"/>
      <c r="CHN18" s="356"/>
      <c r="CHO18" s="356"/>
      <c r="CHP18" s="356"/>
      <c r="CHQ18" s="356"/>
      <c r="CHR18" s="356"/>
      <c r="CHS18" s="356"/>
      <c r="CHT18" s="356"/>
      <c r="CHU18" s="356"/>
      <c r="CHV18" s="356"/>
      <c r="CHW18" s="356"/>
      <c r="CHX18" s="356"/>
      <c r="CHY18" s="356"/>
      <c r="CHZ18" s="356"/>
      <c r="CIA18" s="356"/>
      <c r="CIB18" s="356"/>
      <c r="CIC18" s="356"/>
      <c r="CID18" s="356"/>
      <c r="CIE18" s="356"/>
      <c r="CIF18" s="356"/>
      <c r="CIG18" s="356"/>
      <c r="CIH18" s="356"/>
      <c r="CII18" s="356"/>
      <c r="CIJ18" s="356"/>
      <c r="CIK18" s="356"/>
      <c r="CIL18" s="356"/>
      <c r="CIM18" s="356"/>
      <c r="CIN18" s="356"/>
      <c r="CIO18" s="356"/>
      <c r="CIP18" s="356"/>
      <c r="CIQ18" s="356"/>
      <c r="CIR18" s="356"/>
      <c r="CIS18" s="356"/>
      <c r="CIT18" s="356"/>
      <c r="CIU18" s="356"/>
      <c r="CIV18" s="356"/>
      <c r="CIW18" s="356"/>
      <c r="CIX18" s="356"/>
      <c r="CIY18" s="356"/>
      <c r="CIZ18" s="356"/>
      <c r="CJA18" s="356"/>
      <c r="CJB18" s="356"/>
      <c r="CJC18" s="356"/>
      <c r="CJD18" s="356"/>
      <c r="CJE18" s="356"/>
      <c r="CJF18" s="356"/>
      <c r="CJG18" s="356"/>
      <c r="CJH18" s="356"/>
      <c r="CJI18" s="356"/>
      <c r="CJJ18" s="356"/>
      <c r="CJK18" s="356"/>
      <c r="CJL18" s="356"/>
      <c r="CJM18" s="356"/>
      <c r="CJN18" s="356"/>
      <c r="CJO18" s="356"/>
      <c r="CJP18" s="356"/>
      <c r="CJQ18" s="356"/>
      <c r="CJR18" s="356"/>
      <c r="CJS18" s="356"/>
      <c r="CJT18" s="356"/>
      <c r="CJU18" s="356"/>
      <c r="CJV18" s="356"/>
      <c r="CJW18" s="356"/>
      <c r="CJX18" s="356"/>
      <c r="CJY18" s="356"/>
      <c r="CJZ18" s="356"/>
      <c r="CKA18" s="356"/>
      <c r="CKB18" s="356"/>
      <c r="CKC18" s="356"/>
      <c r="CKD18" s="356"/>
      <c r="CKE18" s="356"/>
      <c r="CKF18" s="356"/>
      <c r="CKG18" s="356"/>
      <c r="CKH18" s="356"/>
      <c r="CKI18" s="356"/>
      <c r="CKJ18" s="356"/>
      <c r="CKK18" s="356"/>
      <c r="CKL18" s="356"/>
      <c r="CKM18" s="356"/>
      <c r="CKN18" s="356"/>
      <c r="CKO18" s="356"/>
      <c r="CKP18" s="356"/>
      <c r="CKQ18" s="356"/>
      <c r="CKR18" s="356"/>
      <c r="CKS18" s="356"/>
      <c r="CKT18" s="356"/>
      <c r="CKU18" s="356"/>
      <c r="CKV18" s="356"/>
      <c r="CKW18" s="356"/>
      <c r="CKX18" s="356"/>
      <c r="CKY18" s="356"/>
      <c r="CKZ18" s="356"/>
      <c r="CLA18" s="356"/>
      <c r="CLB18" s="356"/>
      <c r="CLC18" s="356"/>
      <c r="CLD18" s="356"/>
      <c r="CLE18" s="356"/>
      <c r="CLF18" s="356"/>
      <c r="CLG18" s="356"/>
      <c r="CLH18" s="356"/>
      <c r="CLI18" s="356"/>
      <c r="CLJ18" s="356"/>
      <c r="CLK18" s="356"/>
      <c r="CLL18" s="356"/>
      <c r="CLM18" s="356"/>
      <c r="CLN18" s="356"/>
      <c r="CLO18" s="356"/>
      <c r="CLP18" s="356"/>
      <c r="CLQ18" s="356"/>
      <c r="CLR18" s="356"/>
      <c r="CLS18" s="356"/>
      <c r="CLT18" s="356"/>
      <c r="CLU18" s="356"/>
      <c r="CLV18" s="356"/>
      <c r="CLW18" s="356"/>
      <c r="CLX18" s="356"/>
      <c r="CLY18" s="356"/>
      <c r="CLZ18" s="356"/>
      <c r="CMA18" s="356"/>
      <c r="CMB18" s="356"/>
      <c r="CMC18" s="356"/>
      <c r="CMD18" s="356"/>
      <c r="CME18" s="356"/>
      <c r="CMF18" s="356"/>
      <c r="CMG18" s="356"/>
      <c r="CMH18" s="356"/>
      <c r="CMI18" s="356"/>
      <c r="CMJ18" s="356"/>
      <c r="CMK18" s="356"/>
      <c r="CML18" s="356"/>
      <c r="CMM18" s="356"/>
      <c r="CMN18" s="356"/>
      <c r="CMO18" s="356"/>
      <c r="CMP18" s="356"/>
      <c r="CMQ18" s="356"/>
      <c r="CMR18" s="356"/>
      <c r="CMS18" s="356"/>
      <c r="CMT18" s="356"/>
      <c r="CMU18" s="356"/>
      <c r="CMV18" s="356"/>
      <c r="CMW18" s="356"/>
      <c r="CMX18" s="356"/>
      <c r="CMY18" s="356"/>
      <c r="CMZ18" s="356"/>
      <c r="CNA18" s="356"/>
      <c r="CNB18" s="356"/>
      <c r="CNC18" s="356"/>
      <c r="CND18" s="356"/>
      <c r="CNE18" s="356"/>
      <c r="CNF18" s="356"/>
      <c r="CNG18" s="356"/>
      <c r="CNH18" s="356"/>
      <c r="CNI18" s="356"/>
      <c r="CNJ18" s="356"/>
      <c r="CNK18" s="356"/>
      <c r="CNL18" s="356"/>
      <c r="CNM18" s="356"/>
      <c r="CNN18" s="356"/>
      <c r="CNO18" s="356"/>
      <c r="CNP18" s="356"/>
      <c r="CNQ18" s="356"/>
      <c r="CNR18" s="356"/>
      <c r="CNS18" s="356"/>
      <c r="CNT18" s="356"/>
      <c r="CNU18" s="356"/>
      <c r="CNV18" s="356"/>
      <c r="CNW18" s="356"/>
      <c r="CNX18" s="356"/>
      <c r="CNY18" s="356"/>
      <c r="CNZ18" s="356"/>
      <c r="COA18" s="356"/>
      <c r="COB18" s="356"/>
      <c r="COC18" s="356"/>
      <c r="COD18" s="356"/>
      <c r="COE18" s="356"/>
      <c r="COF18" s="356"/>
      <c r="COG18" s="356"/>
      <c r="COH18" s="356"/>
      <c r="COI18" s="356"/>
      <c r="COJ18" s="356"/>
      <c r="COK18" s="356"/>
      <c r="COL18" s="356"/>
      <c r="COM18" s="356"/>
      <c r="CON18" s="356"/>
      <c r="COO18" s="356"/>
      <c r="COP18" s="356"/>
      <c r="COQ18" s="356"/>
      <c r="COR18" s="356"/>
      <c r="COS18" s="356"/>
      <c r="COT18" s="356"/>
      <c r="COU18" s="356"/>
      <c r="COV18" s="356"/>
      <c r="COW18" s="356"/>
      <c r="COX18" s="356"/>
      <c r="COY18" s="356"/>
      <c r="COZ18" s="356"/>
      <c r="CPA18" s="356"/>
      <c r="CPB18" s="356"/>
      <c r="CPC18" s="356"/>
      <c r="CPD18" s="356"/>
      <c r="CPE18" s="356"/>
      <c r="CPF18" s="356"/>
      <c r="CPG18" s="356"/>
      <c r="CPH18" s="356"/>
      <c r="CPI18" s="356"/>
      <c r="CPJ18" s="356"/>
      <c r="CPK18" s="356"/>
      <c r="CPL18" s="356"/>
      <c r="CPM18" s="356"/>
      <c r="CPN18" s="356"/>
      <c r="CPO18" s="356"/>
      <c r="CPP18" s="356"/>
      <c r="CPQ18" s="356"/>
      <c r="CPR18" s="356"/>
      <c r="CPS18" s="356"/>
      <c r="CPT18" s="356"/>
      <c r="CPU18" s="356"/>
      <c r="CPV18" s="356"/>
      <c r="CPW18" s="356"/>
      <c r="CPX18" s="356"/>
      <c r="CPY18" s="356"/>
      <c r="CPZ18" s="356"/>
      <c r="CQA18" s="356"/>
      <c r="CQB18" s="356"/>
      <c r="CQC18" s="356"/>
      <c r="CQD18" s="356"/>
      <c r="CQE18" s="356"/>
      <c r="CQF18" s="356"/>
      <c r="CQG18" s="356"/>
      <c r="CQH18" s="356"/>
      <c r="CQI18" s="356"/>
      <c r="CQJ18" s="356"/>
      <c r="CQK18" s="356"/>
      <c r="CQL18" s="356"/>
      <c r="CQM18" s="356"/>
      <c r="CQN18" s="356"/>
      <c r="CQO18" s="356"/>
      <c r="CQP18" s="356"/>
      <c r="CQQ18" s="356"/>
      <c r="CQR18" s="356"/>
      <c r="CQS18" s="356"/>
      <c r="CQT18" s="356"/>
      <c r="CQU18" s="356"/>
      <c r="CQV18" s="356"/>
      <c r="CQW18" s="356"/>
      <c r="CQX18" s="356"/>
      <c r="CQY18" s="356"/>
      <c r="CQZ18" s="356"/>
      <c r="CRA18" s="356"/>
      <c r="CRB18" s="356"/>
      <c r="CRC18" s="356"/>
      <c r="CRD18" s="356"/>
      <c r="CRE18" s="356"/>
      <c r="CRF18" s="356"/>
      <c r="CRG18" s="356"/>
      <c r="CRH18" s="356"/>
      <c r="CRI18" s="356"/>
      <c r="CRJ18" s="356"/>
      <c r="CRK18" s="356"/>
      <c r="CRL18" s="356"/>
      <c r="CRM18" s="356"/>
      <c r="CRN18" s="356"/>
      <c r="CRO18" s="356"/>
      <c r="CRP18" s="356"/>
      <c r="CRQ18" s="356"/>
      <c r="CRR18" s="356"/>
      <c r="CRS18" s="356"/>
      <c r="CRT18" s="356"/>
      <c r="CRU18" s="356"/>
      <c r="CRV18" s="356"/>
      <c r="CRW18" s="356"/>
      <c r="CRX18" s="356"/>
      <c r="CRY18" s="356"/>
      <c r="CRZ18" s="356"/>
      <c r="CSA18" s="356"/>
      <c r="CSB18" s="356"/>
      <c r="CSC18" s="356"/>
      <c r="CSD18" s="356"/>
      <c r="CSE18" s="356"/>
      <c r="CSF18" s="356"/>
      <c r="CSG18" s="356"/>
      <c r="CSH18" s="356"/>
      <c r="CSI18" s="356"/>
      <c r="CSJ18" s="356"/>
      <c r="CSK18" s="356"/>
      <c r="CSL18" s="356"/>
      <c r="CSM18" s="356"/>
      <c r="CSN18" s="356"/>
      <c r="CSO18" s="356"/>
      <c r="CSP18" s="356"/>
      <c r="CSQ18" s="356"/>
      <c r="CSR18" s="356"/>
      <c r="CSS18" s="356"/>
      <c r="CST18" s="356"/>
      <c r="CSU18" s="356"/>
      <c r="CSV18" s="356"/>
      <c r="CSW18" s="356"/>
      <c r="CSX18" s="356"/>
      <c r="CSY18" s="356"/>
      <c r="CSZ18" s="356"/>
      <c r="CTA18" s="356"/>
      <c r="CTB18" s="356"/>
      <c r="CTC18" s="356"/>
      <c r="CTD18" s="356"/>
      <c r="CTE18" s="356"/>
      <c r="CTF18" s="356"/>
      <c r="CTG18" s="356"/>
      <c r="CTH18" s="356"/>
      <c r="CTI18" s="356"/>
      <c r="CTJ18" s="356"/>
      <c r="CTK18" s="356"/>
      <c r="CTL18" s="356"/>
      <c r="CTM18" s="356"/>
      <c r="CTN18" s="356"/>
      <c r="CTO18" s="356"/>
      <c r="CTP18" s="356"/>
      <c r="CTQ18" s="356"/>
      <c r="CTR18" s="356"/>
      <c r="CTS18" s="356"/>
      <c r="CTT18" s="356"/>
      <c r="CTU18" s="356"/>
      <c r="CTV18" s="356"/>
      <c r="CTW18" s="356"/>
      <c r="CTX18" s="356"/>
      <c r="CTY18" s="356"/>
      <c r="CTZ18" s="356"/>
      <c r="CUA18" s="356"/>
      <c r="CUB18" s="356"/>
      <c r="CUC18" s="356"/>
      <c r="CUD18" s="356"/>
      <c r="CUE18" s="356"/>
      <c r="CUF18" s="356"/>
      <c r="CUG18" s="356"/>
      <c r="CUH18" s="356"/>
      <c r="CUI18" s="356"/>
      <c r="CUJ18" s="356"/>
      <c r="CUK18" s="356"/>
      <c r="CUL18" s="356"/>
      <c r="CUM18" s="356"/>
      <c r="CUN18" s="356"/>
      <c r="CUO18" s="356"/>
      <c r="CUP18" s="356"/>
      <c r="CUQ18" s="356"/>
      <c r="CUR18" s="356"/>
      <c r="CUS18" s="356"/>
      <c r="CUT18" s="356"/>
      <c r="CUU18" s="356"/>
      <c r="CUV18" s="356"/>
      <c r="CUW18" s="356"/>
      <c r="CUX18" s="356"/>
      <c r="CUY18" s="356"/>
      <c r="CUZ18" s="356"/>
      <c r="CVA18" s="356"/>
      <c r="CVB18" s="356"/>
      <c r="CVC18" s="356"/>
      <c r="CVD18" s="356"/>
      <c r="CVE18" s="356"/>
      <c r="CVF18" s="356"/>
      <c r="CVG18" s="356"/>
      <c r="CVH18" s="356"/>
      <c r="CVI18" s="356"/>
      <c r="CVJ18" s="356"/>
      <c r="CVK18" s="356"/>
      <c r="CVL18" s="356"/>
      <c r="CVM18" s="356"/>
      <c r="CVN18" s="356"/>
      <c r="CVO18" s="356"/>
      <c r="CVP18" s="356"/>
      <c r="CVQ18" s="356"/>
      <c r="CVR18" s="356"/>
      <c r="CVS18" s="356"/>
      <c r="CVT18" s="356"/>
      <c r="CVU18" s="356"/>
      <c r="CVV18" s="356"/>
      <c r="CVW18" s="356"/>
      <c r="CVX18" s="356"/>
      <c r="CVY18" s="356"/>
      <c r="CVZ18" s="356"/>
      <c r="CWA18" s="356"/>
      <c r="CWB18" s="356"/>
      <c r="CWC18" s="356"/>
      <c r="CWD18" s="356"/>
      <c r="CWE18" s="356"/>
      <c r="CWF18" s="356"/>
      <c r="CWG18" s="356"/>
      <c r="CWH18" s="356"/>
      <c r="CWI18" s="356"/>
      <c r="CWJ18" s="356"/>
      <c r="CWK18" s="356"/>
      <c r="CWL18" s="356"/>
      <c r="CWM18" s="356"/>
      <c r="CWN18" s="356"/>
      <c r="CWO18" s="356"/>
      <c r="CWP18" s="356"/>
      <c r="CWQ18" s="356"/>
      <c r="CWR18" s="356"/>
      <c r="CWS18" s="356"/>
      <c r="CWT18" s="356"/>
      <c r="CWU18" s="356"/>
      <c r="CWV18" s="356"/>
      <c r="CWW18" s="356"/>
      <c r="CWX18" s="356"/>
      <c r="CWY18" s="356"/>
      <c r="CWZ18" s="356"/>
      <c r="CXA18" s="356"/>
      <c r="CXB18" s="356"/>
      <c r="CXC18" s="356"/>
      <c r="CXD18" s="356"/>
      <c r="CXE18" s="356"/>
      <c r="CXF18" s="356"/>
      <c r="CXG18" s="356"/>
      <c r="CXH18" s="356"/>
      <c r="CXI18" s="356"/>
      <c r="CXJ18" s="356"/>
      <c r="CXK18" s="356"/>
      <c r="CXL18" s="356"/>
      <c r="CXM18" s="356"/>
      <c r="CXN18" s="356"/>
      <c r="CXO18" s="356"/>
      <c r="CXP18" s="356"/>
      <c r="CXQ18" s="356"/>
      <c r="CXR18" s="356"/>
      <c r="CXS18" s="356"/>
      <c r="CXT18" s="356"/>
      <c r="CXU18" s="356"/>
      <c r="CXV18" s="356"/>
      <c r="CXW18" s="356"/>
      <c r="CXX18" s="356"/>
      <c r="CXY18" s="356"/>
      <c r="CXZ18" s="356"/>
      <c r="CYA18" s="356"/>
      <c r="CYB18" s="356"/>
      <c r="CYC18" s="356"/>
      <c r="CYD18" s="356"/>
      <c r="CYE18" s="356"/>
      <c r="CYF18" s="356"/>
      <c r="CYG18" s="356"/>
      <c r="CYH18" s="356"/>
      <c r="CYI18" s="356"/>
      <c r="CYJ18" s="356"/>
      <c r="CYK18" s="356"/>
      <c r="CYL18" s="356"/>
      <c r="CYM18" s="356"/>
      <c r="CYN18" s="356"/>
      <c r="CYO18" s="356"/>
      <c r="CYP18" s="356"/>
      <c r="CYQ18" s="356"/>
      <c r="CYR18" s="356"/>
      <c r="CYS18" s="356"/>
      <c r="CYT18" s="356"/>
      <c r="CYU18" s="356"/>
      <c r="CYV18" s="356"/>
      <c r="CYW18" s="356"/>
      <c r="CYX18" s="356"/>
      <c r="CYY18" s="356"/>
      <c r="CYZ18" s="356"/>
      <c r="CZA18" s="356"/>
      <c r="CZB18" s="356"/>
      <c r="CZC18" s="356"/>
      <c r="CZD18" s="356"/>
      <c r="CZE18" s="356"/>
      <c r="CZF18" s="356"/>
      <c r="CZG18" s="356"/>
      <c r="CZH18" s="356"/>
      <c r="CZI18" s="356"/>
      <c r="CZJ18" s="356"/>
      <c r="CZK18" s="356"/>
      <c r="CZL18" s="356"/>
      <c r="CZM18" s="356"/>
      <c r="CZN18" s="356"/>
      <c r="CZO18" s="356"/>
      <c r="CZP18" s="356"/>
      <c r="CZQ18" s="356"/>
      <c r="CZR18" s="356"/>
      <c r="CZS18" s="356"/>
      <c r="CZT18" s="356"/>
      <c r="CZU18" s="356"/>
      <c r="CZV18" s="356"/>
      <c r="CZW18" s="356"/>
      <c r="CZX18" s="356"/>
      <c r="CZY18" s="356"/>
      <c r="CZZ18" s="356"/>
      <c r="DAA18" s="356"/>
      <c r="DAB18" s="356"/>
      <c r="DAC18" s="356"/>
      <c r="DAD18" s="356"/>
      <c r="DAE18" s="356"/>
      <c r="DAF18" s="356"/>
      <c r="DAG18" s="356"/>
      <c r="DAH18" s="356"/>
      <c r="DAI18" s="356"/>
      <c r="DAJ18" s="356"/>
      <c r="DAK18" s="356"/>
      <c r="DAL18" s="356"/>
      <c r="DAM18" s="356"/>
      <c r="DAN18" s="356"/>
      <c r="DAO18" s="356"/>
      <c r="DAP18" s="356"/>
      <c r="DAQ18" s="356"/>
      <c r="DAR18" s="356"/>
      <c r="DAS18" s="356"/>
      <c r="DAT18" s="356"/>
      <c r="DAU18" s="356"/>
      <c r="DAV18" s="356"/>
      <c r="DAW18" s="356"/>
      <c r="DAX18" s="356"/>
      <c r="DAY18" s="356"/>
      <c r="DAZ18" s="356"/>
      <c r="DBA18" s="356"/>
      <c r="DBB18" s="356"/>
      <c r="DBC18" s="356"/>
      <c r="DBD18" s="356"/>
      <c r="DBE18" s="356"/>
      <c r="DBF18" s="356"/>
      <c r="DBG18" s="356"/>
      <c r="DBH18" s="356"/>
      <c r="DBI18" s="356"/>
      <c r="DBJ18" s="356"/>
      <c r="DBK18" s="356"/>
      <c r="DBL18" s="356"/>
      <c r="DBM18" s="356"/>
      <c r="DBN18" s="356"/>
      <c r="DBO18" s="356"/>
      <c r="DBP18" s="356"/>
      <c r="DBQ18" s="356"/>
      <c r="DBR18" s="356"/>
      <c r="DBS18" s="356"/>
      <c r="DBT18" s="356"/>
      <c r="DBU18" s="356"/>
      <c r="DBV18" s="356"/>
      <c r="DBW18" s="356"/>
      <c r="DBX18" s="356"/>
      <c r="DBY18" s="356"/>
      <c r="DBZ18" s="356"/>
      <c r="DCA18" s="356"/>
      <c r="DCB18" s="356"/>
      <c r="DCC18" s="356"/>
      <c r="DCD18" s="356"/>
      <c r="DCE18" s="356"/>
      <c r="DCF18" s="356"/>
      <c r="DCG18" s="356"/>
      <c r="DCH18" s="356"/>
      <c r="DCI18" s="356"/>
      <c r="DCJ18" s="356"/>
      <c r="DCK18" s="356"/>
      <c r="DCL18" s="356"/>
      <c r="DCM18" s="356"/>
      <c r="DCN18" s="356"/>
      <c r="DCO18" s="356"/>
      <c r="DCP18" s="356"/>
      <c r="DCQ18" s="356"/>
      <c r="DCR18" s="356"/>
      <c r="DCS18" s="356"/>
      <c r="DCT18" s="356"/>
      <c r="DCU18" s="356"/>
      <c r="DCV18" s="356"/>
      <c r="DCW18" s="356"/>
      <c r="DCX18" s="356"/>
      <c r="DCY18" s="356"/>
      <c r="DCZ18" s="356"/>
      <c r="DDA18" s="356"/>
      <c r="DDB18" s="356"/>
      <c r="DDC18" s="356"/>
      <c r="DDD18" s="356"/>
      <c r="DDE18" s="356"/>
      <c r="DDF18" s="356"/>
      <c r="DDG18" s="356"/>
      <c r="DDH18" s="356"/>
      <c r="DDI18" s="356"/>
      <c r="DDJ18" s="356"/>
      <c r="DDK18" s="356"/>
      <c r="DDL18" s="356"/>
      <c r="DDM18" s="356"/>
      <c r="DDN18" s="356"/>
      <c r="DDO18" s="356"/>
      <c r="DDP18" s="356"/>
      <c r="DDQ18" s="356"/>
      <c r="DDR18" s="356"/>
      <c r="DDS18" s="356"/>
      <c r="DDT18" s="356"/>
      <c r="DDU18" s="356"/>
      <c r="DDV18" s="356"/>
      <c r="DDW18" s="356"/>
      <c r="DDX18" s="356"/>
      <c r="DDY18" s="356"/>
      <c r="DDZ18" s="356"/>
      <c r="DEA18" s="356"/>
      <c r="DEB18" s="356"/>
      <c r="DEC18" s="356"/>
      <c r="DED18" s="356"/>
      <c r="DEE18" s="356"/>
      <c r="DEF18" s="356"/>
      <c r="DEG18" s="356"/>
      <c r="DEH18" s="356"/>
      <c r="DEI18" s="356"/>
      <c r="DEJ18" s="356"/>
      <c r="DEK18" s="356"/>
      <c r="DEL18" s="356"/>
      <c r="DEM18" s="356"/>
      <c r="DEN18" s="356"/>
      <c r="DEO18" s="356"/>
      <c r="DEP18" s="356"/>
      <c r="DEQ18" s="356"/>
      <c r="DER18" s="356"/>
      <c r="DES18" s="356"/>
      <c r="DET18" s="356"/>
      <c r="DEU18" s="356"/>
      <c r="DEV18" s="356"/>
      <c r="DEW18" s="356"/>
      <c r="DEX18" s="356"/>
      <c r="DEY18" s="356"/>
      <c r="DEZ18" s="356"/>
      <c r="DFA18" s="356"/>
      <c r="DFB18" s="356"/>
      <c r="DFC18" s="356"/>
      <c r="DFD18" s="356"/>
      <c r="DFE18" s="356"/>
      <c r="DFF18" s="356"/>
      <c r="DFG18" s="356"/>
      <c r="DFH18" s="356"/>
      <c r="DFI18" s="356"/>
      <c r="DFJ18" s="356"/>
      <c r="DFK18" s="356"/>
      <c r="DFL18" s="356"/>
      <c r="DFM18" s="356"/>
      <c r="DFN18" s="356"/>
      <c r="DFO18" s="356"/>
      <c r="DFP18" s="356"/>
      <c r="DFQ18" s="356"/>
      <c r="DFR18" s="356"/>
      <c r="DFS18" s="356"/>
      <c r="DFT18" s="356"/>
      <c r="DFU18" s="356"/>
      <c r="DFV18" s="356"/>
      <c r="DFW18" s="356"/>
      <c r="DFX18" s="356"/>
      <c r="DFY18" s="356"/>
      <c r="DFZ18" s="356"/>
      <c r="DGA18" s="356"/>
      <c r="DGB18" s="356"/>
      <c r="DGC18" s="356"/>
      <c r="DGD18" s="356"/>
      <c r="DGE18" s="356"/>
      <c r="DGF18" s="356"/>
      <c r="DGG18" s="356"/>
      <c r="DGH18" s="356"/>
      <c r="DGI18" s="356"/>
      <c r="DGJ18" s="356"/>
      <c r="DGK18" s="356"/>
      <c r="DGL18" s="356"/>
      <c r="DGM18" s="356"/>
      <c r="DGN18" s="356"/>
      <c r="DGO18" s="356"/>
      <c r="DGP18" s="356"/>
      <c r="DGQ18" s="356"/>
      <c r="DGR18" s="356"/>
      <c r="DGS18" s="356"/>
      <c r="DGT18" s="356"/>
      <c r="DGU18" s="356"/>
      <c r="DGV18" s="356"/>
      <c r="DGW18" s="356"/>
      <c r="DGX18" s="356"/>
      <c r="DGY18" s="356"/>
      <c r="DGZ18" s="356"/>
      <c r="DHA18" s="356"/>
      <c r="DHB18" s="356"/>
      <c r="DHC18" s="356"/>
      <c r="DHD18" s="356"/>
      <c r="DHE18" s="356"/>
      <c r="DHF18" s="356"/>
      <c r="DHG18" s="356"/>
      <c r="DHH18" s="356"/>
      <c r="DHI18" s="356"/>
      <c r="DHJ18" s="356"/>
      <c r="DHK18" s="356"/>
      <c r="DHL18" s="356"/>
      <c r="DHM18" s="356"/>
      <c r="DHN18" s="356"/>
      <c r="DHO18" s="356"/>
      <c r="DHP18" s="356"/>
      <c r="DHQ18" s="356"/>
      <c r="DHR18" s="356"/>
      <c r="DHS18" s="356"/>
      <c r="DHT18" s="356"/>
      <c r="DHU18" s="356"/>
      <c r="DHV18" s="356"/>
      <c r="DHW18" s="356"/>
      <c r="DHX18" s="356"/>
      <c r="DHY18" s="356"/>
      <c r="DHZ18" s="356"/>
      <c r="DIA18" s="356"/>
      <c r="DIB18" s="356"/>
      <c r="DIC18" s="356"/>
      <c r="DID18" s="356"/>
      <c r="DIE18" s="356"/>
      <c r="DIF18" s="356"/>
      <c r="DIG18" s="356"/>
      <c r="DIH18" s="356"/>
      <c r="DII18" s="356"/>
      <c r="DIJ18" s="356"/>
      <c r="DIK18" s="356"/>
      <c r="DIL18" s="356"/>
      <c r="DIM18" s="356"/>
      <c r="DIN18" s="356"/>
      <c r="DIO18" s="356"/>
      <c r="DIP18" s="356"/>
      <c r="DIQ18" s="356"/>
      <c r="DIR18" s="356"/>
      <c r="DIS18" s="356"/>
      <c r="DIT18" s="356"/>
      <c r="DIU18" s="356"/>
      <c r="DIV18" s="356"/>
      <c r="DIW18" s="356"/>
      <c r="DIX18" s="356"/>
      <c r="DIY18" s="356"/>
      <c r="DIZ18" s="356"/>
      <c r="DJA18" s="356"/>
      <c r="DJB18" s="356"/>
      <c r="DJC18" s="356"/>
      <c r="DJD18" s="356"/>
      <c r="DJE18" s="356"/>
      <c r="DJF18" s="356"/>
      <c r="DJG18" s="356"/>
      <c r="DJH18" s="356"/>
      <c r="DJI18" s="356"/>
      <c r="DJJ18" s="356"/>
      <c r="DJK18" s="356"/>
      <c r="DJL18" s="356"/>
      <c r="DJM18" s="356"/>
      <c r="DJN18" s="356"/>
      <c r="DJO18" s="356"/>
      <c r="DJP18" s="356"/>
      <c r="DJQ18" s="356"/>
      <c r="DJR18" s="356"/>
      <c r="DJS18" s="356"/>
      <c r="DJT18" s="356"/>
      <c r="DJU18" s="356"/>
      <c r="DJV18" s="356"/>
      <c r="DJW18" s="356"/>
      <c r="DJX18" s="356"/>
      <c r="DJY18" s="356"/>
      <c r="DJZ18" s="356"/>
      <c r="DKA18" s="356"/>
      <c r="DKB18" s="356"/>
      <c r="DKC18" s="356"/>
      <c r="DKD18" s="356"/>
      <c r="DKE18" s="356"/>
      <c r="DKF18" s="356"/>
      <c r="DKG18" s="356"/>
      <c r="DKH18" s="356"/>
      <c r="DKI18" s="356"/>
      <c r="DKJ18" s="356"/>
      <c r="DKK18" s="356"/>
      <c r="DKL18" s="356"/>
      <c r="DKM18" s="356"/>
      <c r="DKN18" s="356"/>
      <c r="DKO18" s="356"/>
      <c r="DKP18" s="356"/>
      <c r="DKQ18" s="356"/>
      <c r="DKR18" s="356"/>
      <c r="DKS18" s="356"/>
      <c r="DKT18" s="356"/>
      <c r="DKU18" s="356"/>
      <c r="DKV18" s="356"/>
      <c r="DKW18" s="356"/>
      <c r="DKX18" s="356"/>
      <c r="DKY18" s="356"/>
      <c r="DKZ18" s="356"/>
      <c r="DLA18" s="356"/>
      <c r="DLB18" s="356"/>
      <c r="DLC18" s="356"/>
      <c r="DLD18" s="356"/>
      <c r="DLE18" s="356"/>
      <c r="DLF18" s="356"/>
      <c r="DLG18" s="356"/>
      <c r="DLH18" s="356"/>
      <c r="DLI18" s="356"/>
      <c r="DLJ18" s="356"/>
      <c r="DLK18" s="356"/>
      <c r="DLL18" s="356"/>
      <c r="DLM18" s="356"/>
      <c r="DLN18" s="356"/>
      <c r="DLO18" s="356"/>
      <c r="DLP18" s="356"/>
      <c r="DLQ18" s="356"/>
      <c r="DLR18" s="356"/>
      <c r="DLS18" s="356"/>
      <c r="DLT18" s="356"/>
      <c r="DLU18" s="356"/>
      <c r="DLV18" s="356"/>
      <c r="DLW18" s="356"/>
      <c r="DLX18" s="356"/>
      <c r="DLY18" s="356"/>
      <c r="DLZ18" s="356"/>
      <c r="DMA18" s="356"/>
      <c r="DMB18" s="356"/>
      <c r="DMC18" s="356"/>
      <c r="DMD18" s="356"/>
      <c r="DME18" s="356"/>
      <c r="DMF18" s="356"/>
      <c r="DMG18" s="356"/>
      <c r="DMH18" s="356"/>
      <c r="DMI18" s="356"/>
      <c r="DMJ18" s="356"/>
      <c r="DMK18" s="356"/>
      <c r="DML18" s="356"/>
      <c r="DMM18" s="356"/>
      <c r="DMN18" s="356"/>
      <c r="DMO18" s="356"/>
      <c r="DMP18" s="356"/>
      <c r="DMQ18" s="356"/>
      <c r="DMR18" s="356"/>
      <c r="DMS18" s="356"/>
      <c r="DMT18" s="356"/>
      <c r="DMU18" s="356"/>
      <c r="DMV18" s="356"/>
      <c r="DMW18" s="356"/>
      <c r="DMX18" s="356"/>
      <c r="DMY18" s="356"/>
      <c r="DMZ18" s="356"/>
      <c r="DNA18" s="356"/>
      <c r="DNB18" s="356"/>
      <c r="DNC18" s="356"/>
      <c r="DND18" s="356"/>
      <c r="DNE18" s="356"/>
      <c r="DNF18" s="356"/>
      <c r="DNG18" s="356"/>
      <c r="DNH18" s="356"/>
      <c r="DNI18" s="356"/>
      <c r="DNJ18" s="356"/>
      <c r="DNK18" s="356"/>
      <c r="DNL18" s="356"/>
      <c r="DNM18" s="356"/>
      <c r="DNN18" s="356"/>
      <c r="DNO18" s="356"/>
      <c r="DNP18" s="356"/>
      <c r="DNQ18" s="356"/>
      <c r="DNR18" s="356"/>
      <c r="DNS18" s="356"/>
      <c r="DNT18" s="356"/>
      <c r="DNU18" s="356"/>
      <c r="DNV18" s="356"/>
      <c r="DNW18" s="356"/>
      <c r="DNX18" s="356"/>
      <c r="DNY18" s="356"/>
      <c r="DNZ18" s="356"/>
      <c r="DOA18" s="356"/>
      <c r="DOB18" s="356"/>
      <c r="DOC18" s="356"/>
      <c r="DOD18" s="356"/>
      <c r="DOE18" s="356"/>
      <c r="DOF18" s="356"/>
      <c r="DOG18" s="356"/>
      <c r="DOH18" s="356"/>
      <c r="DOI18" s="356"/>
      <c r="DOJ18" s="356"/>
      <c r="DOK18" s="356"/>
      <c r="DOL18" s="356"/>
      <c r="DOM18" s="356"/>
      <c r="DON18" s="356"/>
      <c r="DOO18" s="356"/>
      <c r="DOP18" s="356"/>
      <c r="DOQ18" s="356"/>
      <c r="DOR18" s="356"/>
      <c r="DOS18" s="356"/>
      <c r="DOT18" s="356"/>
      <c r="DOU18" s="356"/>
      <c r="DOV18" s="356"/>
      <c r="DOW18" s="356"/>
      <c r="DOX18" s="356"/>
      <c r="DOY18" s="356"/>
      <c r="DOZ18" s="356"/>
      <c r="DPA18" s="356"/>
      <c r="DPB18" s="356"/>
      <c r="DPC18" s="356"/>
      <c r="DPD18" s="356"/>
      <c r="DPE18" s="356"/>
      <c r="DPF18" s="356"/>
      <c r="DPG18" s="356"/>
      <c r="DPH18" s="356"/>
      <c r="DPI18" s="356"/>
      <c r="DPJ18" s="356"/>
      <c r="DPK18" s="356"/>
      <c r="DPL18" s="356"/>
      <c r="DPM18" s="356"/>
      <c r="DPN18" s="356"/>
      <c r="DPO18" s="356"/>
      <c r="DPP18" s="356"/>
      <c r="DPQ18" s="356"/>
      <c r="DPR18" s="356"/>
      <c r="DPS18" s="356"/>
      <c r="DPT18" s="356"/>
      <c r="DPU18" s="356"/>
      <c r="DPV18" s="356"/>
      <c r="DPW18" s="356"/>
      <c r="DPX18" s="356"/>
      <c r="DPY18" s="356"/>
      <c r="DPZ18" s="356"/>
      <c r="DQA18" s="356"/>
      <c r="DQB18" s="356"/>
      <c r="DQC18" s="356"/>
      <c r="DQD18" s="356"/>
      <c r="DQE18" s="356"/>
      <c r="DQF18" s="356"/>
      <c r="DQG18" s="356"/>
      <c r="DQH18" s="356"/>
      <c r="DQI18" s="356"/>
      <c r="DQJ18" s="356"/>
      <c r="DQK18" s="356"/>
      <c r="DQL18" s="356"/>
      <c r="DQM18" s="356"/>
      <c r="DQN18" s="356"/>
      <c r="DQO18" s="356"/>
      <c r="DQP18" s="356"/>
      <c r="DQQ18" s="356"/>
      <c r="DQR18" s="356"/>
      <c r="DQS18" s="356"/>
      <c r="DQT18" s="356"/>
      <c r="DQU18" s="356"/>
      <c r="DQV18" s="356"/>
      <c r="DQW18" s="356"/>
      <c r="DQX18" s="356"/>
      <c r="DQY18" s="356"/>
      <c r="DQZ18" s="356"/>
      <c r="DRA18" s="356"/>
      <c r="DRB18" s="356"/>
      <c r="DRC18" s="356"/>
      <c r="DRD18" s="356"/>
      <c r="DRE18" s="356"/>
      <c r="DRF18" s="356"/>
      <c r="DRG18" s="356"/>
      <c r="DRH18" s="356"/>
      <c r="DRI18" s="356"/>
      <c r="DRJ18" s="356"/>
      <c r="DRK18" s="356"/>
      <c r="DRL18" s="356"/>
      <c r="DRM18" s="356"/>
      <c r="DRN18" s="356"/>
      <c r="DRO18" s="356"/>
      <c r="DRP18" s="356"/>
      <c r="DRQ18" s="356"/>
      <c r="DRR18" s="356"/>
      <c r="DRS18" s="356"/>
      <c r="DRT18" s="356"/>
      <c r="DRU18" s="356"/>
      <c r="DRV18" s="356"/>
      <c r="DRW18" s="356"/>
      <c r="DRX18" s="356"/>
      <c r="DRY18" s="356"/>
      <c r="DRZ18" s="356"/>
      <c r="DSA18" s="356"/>
      <c r="DSB18" s="356"/>
      <c r="DSC18" s="356"/>
      <c r="DSD18" s="356"/>
      <c r="DSE18" s="356"/>
      <c r="DSF18" s="356"/>
      <c r="DSG18" s="356"/>
      <c r="DSH18" s="356"/>
      <c r="DSI18" s="356"/>
      <c r="DSJ18" s="356"/>
      <c r="DSK18" s="356"/>
      <c r="DSL18" s="356"/>
      <c r="DSM18" s="356"/>
      <c r="DSN18" s="356"/>
      <c r="DSO18" s="356"/>
      <c r="DSP18" s="356"/>
      <c r="DSQ18" s="356"/>
      <c r="DSR18" s="356"/>
      <c r="DSS18" s="356"/>
      <c r="DST18" s="356"/>
      <c r="DSU18" s="356"/>
      <c r="DSV18" s="356"/>
      <c r="DSW18" s="356"/>
      <c r="DSX18" s="356"/>
      <c r="DSY18" s="356"/>
      <c r="DSZ18" s="356"/>
      <c r="DTA18" s="356"/>
      <c r="DTB18" s="356"/>
      <c r="DTC18" s="356"/>
      <c r="DTD18" s="356"/>
      <c r="DTE18" s="356"/>
      <c r="DTF18" s="356"/>
      <c r="DTG18" s="356"/>
      <c r="DTH18" s="356"/>
      <c r="DTI18" s="356"/>
      <c r="DTJ18" s="356"/>
      <c r="DTK18" s="356"/>
      <c r="DTL18" s="356"/>
      <c r="DTM18" s="356"/>
      <c r="DTN18" s="356"/>
      <c r="DTO18" s="356"/>
      <c r="DTP18" s="356"/>
      <c r="DTQ18" s="356"/>
      <c r="DTR18" s="356"/>
      <c r="DTS18" s="356"/>
      <c r="DTT18" s="356"/>
      <c r="DTU18" s="356"/>
      <c r="DTV18" s="356"/>
      <c r="DTW18" s="356"/>
      <c r="DTX18" s="356"/>
      <c r="DTY18" s="356"/>
      <c r="DTZ18" s="356"/>
      <c r="DUA18" s="356"/>
      <c r="DUB18" s="356"/>
      <c r="DUC18" s="356"/>
      <c r="DUD18" s="356"/>
      <c r="DUE18" s="356"/>
      <c r="DUF18" s="356"/>
      <c r="DUG18" s="356"/>
      <c r="DUH18" s="356"/>
      <c r="DUI18" s="356"/>
      <c r="DUJ18" s="356"/>
      <c r="DUK18" s="356"/>
      <c r="DUL18" s="356"/>
      <c r="DUM18" s="356"/>
      <c r="DUN18" s="356"/>
      <c r="DUO18" s="356"/>
      <c r="DUP18" s="356"/>
      <c r="DUQ18" s="356"/>
      <c r="DUR18" s="356"/>
      <c r="DUS18" s="356"/>
      <c r="DUT18" s="356"/>
      <c r="DUU18" s="356"/>
      <c r="DUV18" s="356"/>
      <c r="DUW18" s="356"/>
      <c r="DUX18" s="356"/>
      <c r="DUY18" s="356"/>
      <c r="DUZ18" s="356"/>
      <c r="DVA18" s="356"/>
      <c r="DVB18" s="356"/>
      <c r="DVC18" s="356"/>
      <c r="DVD18" s="356"/>
      <c r="DVE18" s="356"/>
      <c r="DVF18" s="356"/>
      <c r="DVG18" s="356"/>
      <c r="DVH18" s="356"/>
      <c r="DVI18" s="356"/>
      <c r="DVJ18" s="356"/>
      <c r="DVK18" s="356"/>
      <c r="DVL18" s="356"/>
      <c r="DVM18" s="356"/>
      <c r="DVN18" s="356"/>
      <c r="DVO18" s="356"/>
      <c r="DVP18" s="356"/>
      <c r="DVQ18" s="356"/>
      <c r="DVR18" s="356"/>
      <c r="DVS18" s="356"/>
      <c r="DVT18" s="356"/>
      <c r="DVU18" s="356"/>
      <c r="DVV18" s="356"/>
      <c r="DVW18" s="356"/>
      <c r="DVX18" s="356"/>
      <c r="DVY18" s="356"/>
      <c r="DVZ18" s="356"/>
      <c r="DWA18" s="356"/>
      <c r="DWB18" s="356"/>
      <c r="DWC18" s="356"/>
      <c r="DWD18" s="356"/>
      <c r="DWE18" s="356"/>
      <c r="DWF18" s="356"/>
      <c r="DWG18" s="356"/>
      <c r="DWH18" s="356"/>
      <c r="DWI18" s="356"/>
      <c r="DWJ18" s="356"/>
      <c r="DWK18" s="356"/>
      <c r="DWL18" s="356"/>
      <c r="DWM18" s="356"/>
      <c r="DWN18" s="356"/>
      <c r="DWO18" s="356"/>
      <c r="DWP18" s="356"/>
      <c r="DWQ18" s="356"/>
      <c r="DWR18" s="356"/>
      <c r="DWS18" s="356"/>
      <c r="DWT18" s="356"/>
      <c r="DWU18" s="356"/>
      <c r="DWV18" s="356"/>
      <c r="DWW18" s="356"/>
      <c r="DWX18" s="356"/>
      <c r="DWY18" s="356"/>
      <c r="DWZ18" s="356"/>
      <c r="DXA18" s="356"/>
      <c r="DXB18" s="356"/>
      <c r="DXC18" s="356"/>
      <c r="DXD18" s="356"/>
      <c r="DXE18" s="356"/>
      <c r="DXF18" s="356"/>
      <c r="DXG18" s="356"/>
      <c r="DXH18" s="356"/>
      <c r="DXI18" s="356"/>
      <c r="DXJ18" s="356"/>
      <c r="DXK18" s="356"/>
      <c r="DXL18" s="356"/>
      <c r="DXM18" s="356"/>
      <c r="DXN18" s="356"/>
      <c r="DXO18" s="356"/>
      <c r="DXP18" s="356"/>
      <c r="DXQ18" s="356"/>
      <c r="DXR18" s="356"/>
      <c r="DXS18" s="356"/>
      <c r="DXT18" s="356"/>
      <c r="DXU18" s="356"/>
      <c r="DXV18" s="356"/>
      <c r="DXW18" s="356"/>
      <c r="DXX18" s="356"/>
      <c r="DXY18" s="356"/>
      <c r="DXZ18" s="356"/>
      <c r="DYA18" s="356"/>
      <c r="DYB18" s="356"/>
      <c r="DYC18" s="356"/>
      <c r="DYD18" s="356"/>
      <c r="DYE18" s="356"/>
      <c r="DYF18" s="356"/>
      <c r="DYG18" s="356"/>
      <c r="DYH18" s="356"/>
      <c r="DYI18" s="356"/>
      <c r="DYJ18" s="356"/>
      <c r="DYK18" s="356"/>
      <c r="DYL18" s="356"/>
      <c r="DYM18" s="356"/>
      <c r="DYN18" s="356"/>
      <c r="DYO18" s="356"/>
      <c r="DYP18" s="356"/>
      <c r="DYQ18" s="356"/>
      <c r="DYR18" s="356"/>
      <c r="DYS18" s="356"/>
      <c r="DYT18" s="356"/>
      <c r="DYU18" s="356"/>
      <c r="DYV18" s="356"/>
      <c r="DYW18" s="356"/>
      <c r="DYX18" s="356"/>
      <c r="DYY18" s="356"/>
      <c r="DYZ18" s="356"/>
      <c r="DZA18" s="356"/>
      <c r="DZB18" s="356"/>
      <c r="DZC18" s="356"/>
      <c r="DZD18" s="356"/>
      <c r="DZE18" s="356"/>
      <c r="DZF18" s="356"/>
      <c r="DZG18" s="356"/>
      <c r="DZH18" s="356"/>
      <c r="DZI18" s="356"/>
      <c r="DZJ18" s="356"/>
      <c r="DZK18" s="356"/>
      <c r="DZL18" s="356"/>
      <c r="DZM18" s="356"/>
      <c r="DZN18" s="356"/>
      <c r="DZO18" s="356"/>
      <c r="DZP18" s="356"/>
      <c r="DZQ18" s="356"/>
      <c r="DZR18" s="356"/>
      <c r="DZS18" s="356"/>
      <c r="DZT18" s="356"/>
      <c r="DZU18" s="356"/>
      <c r="DZV18" s="356"/>
      <c r="DZW18" s="356"/>
      <c r="DZX18" s="356"/>
      <c r="DZY18" s="356"/>
      <c r="DZZ18" s="356"/>
      <c r="EAA18" s="356"/>
      <c r="EAB18" s="356"/>
      <c r="EAC18" s="356"/>
      <c r="EAD18" s="356"/>
      <c r="EAE18" s="356"/>
      <c r="EAF18" s="356"/>
      <c r="EAG18" s="356"/>
      <c r="EAH18" s="356"/>
      <c r="EAI18" s="356"/>
      <c r="EAJ18" s="356"/>
      <c r="EAK18" s="356"/>
      <c r="EAL18" s="356"/>
      <c r="EAM18" s="356"/>
      <c r="EAN18" s="356"/>
      <c r="EAO18" s="356"/>
      <c r="EAP18" s="356"/>
      <c r="EAQ18" s="356"/>
      <c r="EAR18" s="356"/>
      <c r="EAS18" s="356"/>
      <c r="EAT18" s="356"/>
      <c r="EAU18" s="356"/>
      <c r="EAV18" s="356"/>
      <c r="EAW18" s="356"/>
      <c r="EAX18" s="356"/>
      <c r="EAY18" s="356"/>
      <c r="EAZ18" s="356"/>
      <c r="EBA18" s="356"/>
      <c r="EBB18" s="356"/>
      <c r="EBC18" s="356"/>
      <c r="EBD18" s="356"/>
      <c r="EBE18" s="356"/>
      <c r="EBF18" s="356"/>
      <c r="EBG18" s="356"/>
      <c r="EBH18" s="356"/>
      <c r="EBI18" s="356"/>
      <c r="EBJ18" s="356"/>
      <c r="EBK18" s="356"/>
      <c r="EBL18" s="356"/>
      <c r="EBM18" s="356"/>
      <c r="EBN18" s="356"/>
      <c r="EBO18" s="356"/>
      <c r="EBP18" s="356"/>
      <c r="EBQ18" s="356"/>
      <c r="EBR18" s="356"/>
      <c r="EBS18" s="356"/>
      <c r="EBT18" s="356"/>
      <c r="EBU18" s="356"/>
      <c r="EBV18" s="356"/>
      <c r="EBW18" s="356"/>
      <c r="EBX18" s="356"/>
      <c r="EBY18" s="356"/>
      <c r="EBZ18" s="356"/>
      <c r="ECA18" s="356"/>
      <c r="ECB18" s="356"/>
      <c r="ECC18" s="356"/>
      <c r="ECD18" s="356"/>
      <c r="ECE18" s="356"/>
      <c r="ECF18" s="356"/>
      <c r="ECG18" s="356"/>
      <c r="ECH18" s="356"/>
      <c r="ECI18" s="356"/>
      <c r="ECJ18" s="356"/>
      <c r="ECK18" s="356"/>
      <c r="ECL18" s="356"/>
      <c r="ECM18" s="356"/>
      <c r="ECN18" s="356"/>
      <c r="ECO18" s="356"/>
      <c r="ECP18" s="356"/>
      <c r="ECQ18" s="356"/>
      <c r="ECR18" s="356"/>
      <c r="ECS18" s="356"/>
      <c r="ECT18" s="356"/>
      <c r="ECU18" s="356"/>
      <c r="ECV18" s="356"/>
      <c r="ECW18" s="356"/>
      <c r="ECX18" s="356"/>
      <c r="ECY18" s="356"/>
      <c r="ECZ18" s="356"/>
      <c r="EDA18" s="356"/>
      <c r="EDB18" s="356"/>
      <c r="EDC18" s="356"/>
      <c r="EDD18" s="356"/>
      <c r="EDE18" s="356"/>
      <c r="EDF18" s="356"/>
      <c r="EDG18" s="356"/>
      <c r="EDH18" s="356"/>
      <c r="EDI18" s="356"/>
      <c r="EDJ18" s="356"/>
      <c r="EDK18" s="356"/>
      <c r="EDL18" s="356"/>
      <c r="EDM18" s="356"/>
      <c r="EDN18" s="356"/>
      <c r="EDO18" s="356"/>
      <c r="EDP18" s="356"/>
      <c r="EDQ18" s="356"/>
      <c r="EDR18" s="356"/>
      <c r="EDS18" s="356"/>
      <c r="EDT18" s="356"/>
      <c r="EDU18" s="356"/>
      <c r="EDV18" s="356"/>
      <c r="EDW18" s="356"/>
      <c r="EDX18" s="356"/>
      <c r="EDY18" s="356"/>
      <c r="EDZ18" s="356"/>
      <c r="EEA18" s="356"/>
      <c r="EEB18" s="356"/>
      <c r="EEC18" s="356"/>
      <c r="EED18" s="356"/>
      <c r="EEE18" s="356"/>
      <c r="EEF18" s="356"/>
      <c r="EEG18" s="356"/>
      <c r="EEH18" s="356"/>
      <c r="EEI18" s="356"/>
      <c r="EEJ18" s="356"/>
      <c r="EEK18" s="356"/>
      <c r="EEL18" s="356"/>
      <c r="EEM18" s="356"/>
      <c r="EEN18" s="356"/>
      <c r="EEO18" s="356"/>
      <c r="EEP18" s="356"/>
      <c r="EEQ18" s="356"/>
      <c r="EER18" s="356"/>
      <c r="EES18" s="356"/>
      <c r="EET18" s="356"/>
      <c r="EEU18" s="356"/>
      <c r="EEV18" s="356"/>
      <c r="EEW18" s="356"/>
      <c r="EEX18" s="356"/>
      <c r="EEY18" s="356"/>
      <c r="EEZ18" s="356"/>
      <c r="EFA18" s="356"/>
      <c r="EFB18" s="356"/>
      <c r="EFC18" s="356"/>
      <c r="EFD18" s="356"/>
      <c r="EFE18" s="356"/>
      <c r="EFF18" s="356"/>
      <c r="EFG18" s="356"/>
      <c r="EFH18" s="356"/>
      <c r="EFI18" s="356"/>
      <c r="EFJ18" s="356"/>
      <c r="EFK18" s="356"/>
      <c r="EFL18" s="356"/>
      <c r="EFM18" s="356"/>
      <c r="EFN18" s="356"/>
      <c r="EFO18" s="356"/>
      <c r="EFP18" s="356"/>
      <c r="EFQ18" s="356"/>
      <c r="EFR18" s="356"/>
      <c r="EFS18" s="356"/>
      <c r="EFT18" s="356"/>
      <c r="EFU18" s="356"/>
      <c r="EFV18" s="356"/>
      <c r="EFW18" s="356"/>
      <c r="EFX18" s="356"/>
      <c r="EFY18" s="356"/>
      <c r="EFZ18" s="356"/>
      <c r="EGA18" s="356"/>
      <c r="EGB18" s="356"/>
      <c r="EGC18" s="356"/>
      <c r="EGD18" s="356"/>
      <c r="EGE18" s="356"/>
      <c r="EGF18" s="356"/>
      <c r="EGG18" s="356"/>
      <c r="EGH18" s="356"/>
      <c r="EGI18" s="356"/>
      <c r="EGJ18" s="356"/>
      <c r="EGK18" s="356"/>
      <c r="EGL18" s="356"/>
      <c r="EGM18" s="356"/>
      <c r="EGN18" s="356"/>
      <c r="EGO18" s="356"/>
      <c r="EGP18" s="356"/>
      <c r="EGQ18" s="356"/>
      <c r="EGR18" s="356"/>
      <c r="EGS18" s="356"/>
      <c r="EGT18" s="356"/>
      <c r="EGU18" s="356"/>
      <c r="EGV18" s="356"/>
      <c r="EGW18" s="356"/>
      <c r="EGX18" s="356"/>
      <c r="EGY18" s="356"/>
      <c r="EGZ18" s="356"/>
      <c r="EHA18" s="356"/>
      <c r="EHB18" s="356"/>
      <c r="EHC18" s="356"/>
      <c r="EHD18" s="356"/>
      <c r="EHE18" s="356"/>
      <c r="EHF18" s="356"/>
      <c r="EHG18" s="356"/>
      <c r="EHH18" s="356"/>
      <c r="EHI18" s="356"/>
      <c r="EHJ18" s="356"/>
      <c r="EHK18" s="356"/>
      <c r="EHL18" s="356"/>
      <c r="EHM18" s="356"/>
      <c r="EHN18" s="356"/>
      <c r="EHO18" s="356"/>
      <c r="EHP18" s="356"/>
      <c r="EHQ18" s="356"/>
      <c r="EHR18" s="356"/>
      <c r="EHS18" s="356"/>
      <c r="EHT18" s="356"/>
      <c r="EHU18" s="356"/>
      <c r="EHV18" s="356"/>
      <c r="EHW18" s="356"/>
      <c r="EHX18" s="356"/>
      <c r="EHY18" s="356"/>
      <c r="EHZ18" s="356"/>
      <c r="EIA18" s="356"/>
      <c r="EIB18" s="356"/>
      <c r="EIC18" s="356"/>
      <c r="EID18" s="356"/>
      <c r="EIE18" s="356"/>
      <c r="EIF18" s="356"/>
      <c r="EIG18" s="356"/>
      <c r="EIH18" s="356"/>
      <c r="EII18" s="356"/>
      <c r="EIJ18" s="356"/>
      <c r="EIK18" s="356"/>
      <c r="EIL18" s="356"/>
      <c r="EIM18" s="356"/>
      <c r="EIN18" s="356"/>
      <c r="EIO18" s="356"/>
      <c r="EIP18" s="356"/>
      <c r="EIQ18" s="356"/>
      <c r="EIR18" s="356"/>
      <c r="EIS18" s="356"/>
      <c r="EIT18" s="356"/>
      <c r="EIU18" s="356"/>
      <c r="EIV18" s="356"/>
      <c r="EIW18" s="356"/>
      <c r="EIX18" s="356"/>
      <c r="EIY18" s="356"/>
      <c r="EIZ18" s="356"/>
      <c r="EJA18" s="356"/>
      <c r="EJB18" s="356"/>
      <c r="EJC18" s="356"/>
      <c r="EJD18" s="356"/>
      <c r="EJE18" s="356"/>
      <c r="EJF18" s="356"/>
      <c r="EJG18" s="356"/>
      <c r="EJH18" s="356"/>
      <c r="EJI18" s="356"/>
      <c r="EJJ18" s="356"/>
      <c r="EJK18" s="356"/>
      <c r="EJL18" s="356"/>
      <c r="EJM18" s="356"/>
      <c r="EJN18" s="356"/>
      <c r="EJO18" s="356"/>
      <c r="EJP18" s="356"/>
      <c r="EJQ18" s="356"/>
      <c r="EJR18" s="356"/>
      <c r="EJS18" s="356"/>
      <c r="EJT18" s="356"/>
      <c r="EJU18" s="356"/>
      <c r="EJV18" s="356"/>
      <c r="EJW18" s="356"/>
      <c r="EJX18" s="356"/>
      <c r="EJY18" s="356"/>
      <c r="EJZ18" s="356"/>
      <c r="EKA18" s="356"/>
      <c r="EKB18" s="356"/>
      <c r="EKC18" s="356"/>
      <c r="EKD18" s="356"/>
      <c r="EKE18" s="356"/>
      <c r="EKF18" s="356"/>
      <c r="EKG18" s="356"/>
      <c r="EKH18" s="356"/>
      <c r="EKI18" s="356"/>
      <c r="EKJ18" s="356"/>
      <c r="EKK18" s="356"/>
      <c r="EKL18" s="356"/>
      <c r="EKM18" s="356"/>
      <c r="EKN18" s="356"/>
      <c r="EKO18" s="356"/>
      <c r="EKP18" s="356"/>
      <c r="EKQ18" s="356"/>
      <c r="EKR18" s="356"/>
      <c r="EKS18" s="356"/>
      <c r="EKT18" s="356"/>
      <c r="EKU18" s="356"/>
      <c r="EKV18" s="356"/>
      <c r="EKW18" s="356"/>
      <c r="EKX18" s="356"/>
      <c r="EKY18" s="356"/>
      <c r="EKZ18" s="356"/>
      <c r="ELA18" s="356"/>
      <c r="ELB18" s="356"/>
      <c r="ELC18" s="356"/>
      <c r="ELD18" s="356"/>
      <c r="ELE18" s="356"/>
      <c r="ELF18" s="356"/>
      <c r="ELG18" s="356"/>
      <c r="ELH18" s="356"/>
      <c r="ELI18" s="356"/>
      <c r="ELJ18" s="356"/>
      <c r="ELK18" s="356"/>
      <c r="ELL18" s="356"/>
      <c r="ELM18" s="356"/>
      <c r="ELN18" s="356"/>
      <c r="ELO18" s="356"/>
      <c r="ELP18" s="356"/>
      <c r="ELQ18" s="356"/>
      <c r="ELR18" s="356"/>
      <c r="ELS18" s="356"/>
      <c r="ELT18" s="356"/>
      <c r="ELU18" s="356"/>
      <c r="ELV18" s="356"/>
      <c r="ELW18" s="356"/>
      <c r="ELX18" s="356"/>
      <c r="ELY18" s="356"/>
      <c r="ELZ18" s="356"/>
      <c r="EMA18" s="356"/>
      <c r="EMB18" s="356"/>
      <c r="EMC18" s="356"/>
      <c r="EMD18" s="356"/>
      <c r="EME18" s="356"/>
      <c r="EMF18" s="356"/>
      <c r="EMG18" s="356"/>
      <c r="EMH18" s="356"/>
      <c r="EMI18" s="356"/>
      <c r="EMJ18" s="356"/>
      <c r="EMK18" s="356"/>
      <c r="EML18" s="356"/>
      <c r="EMM18" s="356"/>
      <c r="EMN18" s="356"/>
      <c r="EMO18" s="356"/>
      <c r="EMP18" s="356"/>
      <c r="EMQ18" s="356"/>
      <c r="EMR18" s="356"/>
      <c r="EMS18" s="356"/>
      <c r="EMT18" s="356"/>
      <c r="EMU18" s="356"/>
      <c r="EMV18" s="356"/>
      <c r="EMW18" s="356"/>
      <c r="EMX18" s="356"/>
      <c r="EMY18" s="356"/>
      <c r="EMZ18" s="356"/>
      <c r="ENA18" s="356"/>
      <c r="ENB18" s="356"/>
      <c r="ENC18" s="356"/>
      <c r="END18" s="356"/>
      <c r="ENE18" s="356"/>
      <c r="ENF18" s="356"/>
      <c r="ENG18" s="356"/>
      <c r="ENH18" s="356"/>
      <c r="ENI18" s="356"/>
      <c r="ENJ18" s="356"/>
      <c r="ENK18" s="356"/>
      <c r="ENL18" s="356"/>
      <c r="ENM18" s="356"/>
      <c r="ENN18" s="356"/>
      <c r="ENO18" s="356"/>
      <c r="ENP18" s="356"/>
      <c r="ENQ18" s="356"/>
      <c r="ENR18" s="356"/>
      <c r="ENS18" s="356"/>
      <c r="ENT18" s="356"/>
      <c r="ENU18" s="356"/>
      <c r="ENV18" s="356"/>
      <c r="ENW18" s="356"/>
      <c r="ENX18" s="356"/>
      <c r="ENY18" s="356"/>
      <c r="ENZ18" s="356"/>
      <c r="EOA18" s="356"/>
      <c r="EOB18" s="356"/>
      <c r="EOC18" s="356"/>
      <c r="EOD18" s="356"/>
      <c r="EOE18" s="356"/>
      <c r="EOF18" s="356"/>
      <c r="EOG18" s="356"/>
      <c r="EOH18" s="356"/>
      <c r="EOI18" s="356"/>
      <c r="EOJ18" s="356"/>
      <c r="EOK18" s="356"/>
      <c r="EOL18" s="356"/>
      <c r="EOM18" s="356"/>
      <c r="EON18" s="356"/>
      <c r="EOO18" s="356"/>
      <c r="EOP18" s="356"/>
      <c r="EOQ18" s="356"/>
      <c r="EOR18" s="356"/>
      <c r="EOS18" s="356"/>
      <c r="EOT18" s="356"/>
      <c r="EOU18" s="356"/>
      <c r="EOV18" s="356"/>
      <c r="EOW18" s="356"/>
      <c r="EOX18" s="356"/>
      <c r="EOY18" s="356"/>
      <c r="EOZ18" s="356"/>
      <c r="EPA18" s="356"/>
      <c r="EPB18" s="356"/>
      <c r="EPC18" s="356"/>
      <c r="EPD18" s="356"/>
      <c r="EPE18" s="356"/>
      <c r="EPF18" s="356"/>
      <c r="EPG18" s="356"/>
      <c r="EPH18" s="356"/>
      <c r="EPI18" s="356"/>
      <c r="EPJ18" s="356"/>
      <c r="EPK18" s="356"/>
      <c r="EPL18" s="356"/>
      <c r="EPM18" s="356"/>
      <c r="EPN18" s="356"/>
      <c r="EPO18" s="356"/>
      <c r="EPP18" s="356"/>
      <c r="EPQ18" s="356"/>
      <c r="EPR18" s="356"/>
      <c r="EPS18" s="356"/>
      <c r="EPT18" s="356"/>
      <c r="EPU18" s="356"/>
      <c r="EPV18" s="356"/>
      <c r="EPW18" s="356"/>
      <c r="EPX18" s="356"/>
      <c r="EPY18" s="356"/>
      <c r="EPZ18" s="356"/>
      <c r="EQA18" s="356"/>
      <c r="EQB18" s="356"/>
      <c r="EQC18" s="356"/>
      <c r="EQD18" s="356"/>
      <c r="EQE18" s="356"/>
      <c r="EQF18" s="356"/>
      <c r="EQG18" s="356"/>
      <c r="EQH18" s="356"/>
      <c r="EQI18" s="356"/>
      <c r="EQJ18" s="356"/>
      <c r="EQK18" s="356"/>
      <c r="EQL18" s="356"/>
      <c r="EQM18" s="356"/>
      <c r="EQN18" s="356"/>
      <c r="EQO18" s="356"/>
      <c r="EQP18" s="356"/>
      <c r="EQQ18" s="356"/>
      <c r="EQR18" s="356"/>
      <c r="EQS18" s="356"/>
      <c r="EQT18" s="356"/>
      <c r="EQU18" s="356"/>
      <c r="EQV18" s="356"/>
      <c r="EQW18" s="356"/>
      <c r="EQX18" s="356"/>
      <c r="EQY18" s="356"/>
      <c r="EQZ18" s="356"/>
      <c r="ERA18" s="356"/>
      <c r="ERB18" s="356"/>
      <c r="ERC18" s="356"/>
      <c r="ERD18" s="356"/>
      <c r="ERE18" s="356"/>
      <c r="ERF18" s="356"/>
      <c r="ERG18" s="356"/>
      <c r="ERH18" s="356"/>
      <c r="ERI18" s="356"/>
      <c r="ERJ18" s="356"/>
      <c r="ERK18" s="356"/>
      <c r="ERL18" s="356"/>
      <c r="ERM18" s="356"/>
      <c r="ERN18" s="356"/>
      <c r="ERO18" s="356"/>
      <c r="ERP18" s="356"/>
      <c r="ERQ18" s="356"/>
      <c r="ERR18" s="356"/>
      <c r="ERS18" s="356"/>
      <c r="ERT18" s="356"/>
      <c r="ERU18" s="356"/>
      <c r="ERV18" s="356"/>
      <c r="ERW18" s="356"/>
      <c r="ERX18" s="356"/>
      <c r="ERY18" s="356"/>
      <c r="ERZ18" s="356"/>
      <c r="ESA18" s="356"/>
      <c r="ESB18" s="356"/>
      <c r="ESC18" s="356"/>
      <c r="ESD18" s="356"/>
      <c r="ESE18" s="356"/>
      <c r="ESF18" s="356"/>
      <c r="ESG18" s="356"/>
      <c r="ESH18" s="356"/>
      <c r="ESI18" s="356"/>
      <c r="ESJ18" s="356"/>
      <c r="ESK18" s="356"/>
      <c r="ESL18" s="356"/>
      <c r="ESM18" s="356"/>
      <c r="ESN18" s="356"/>
      <c r="ESO18" s="356"/>
      <c r="ESP18" s="356"/>
      <c r="ESQ18" s="356"/>
      <c r="ESR18" s="356"/>
      <c r="ESS18" s="356"/>
      <c r="EST18" s="356"/>
      <c r="ESU18" s="356"/>
      <c r="ESV18" s="356"/>
      <c r="ESW18" s="356"/>
      <c r="ESX18" s="356"/>
      <c r="ESY18" s="356"/>
      <c r="ESZ18" s="356"/>
      <c r="ETA18" s="356"/>
      <c r="ETB18" s="356"/>
      <c r="ETC18" s="356"/>
      <c r="ETD18" s="356"/>
      <c r="ETE18" s="356"/>
      <c r="ETF18" s="356"/>
      <c r="ETG18" s="356"/>
      <c r="ETH18" s="356"/>
      <c r="ETI18" s="356"/>
      <c r="ETJ18" s="356"/>
      <c r="ETK18" s="356"/>
      <c r="ETL18" s="356"/>
      <c r="ETM18" s="356"/>
      <c r="ETN18" s="356"/>
      <c r="ETO18" s="356"/>
      <c r="ETP18" s="356"/>
      <c r="ETQ18" s="356"/>
      <c r="ETR18" s="356"/>
      <c r="ETS18" s="356"/>
      <c r="ETT18" s="356"/>
      <c r="ETU18" s="356"/>
      <c r="ETV18" s="356"/>
      <c r="ETW18" s="356"/>
      <c r="ETX18" s="356"/>
      <c r="ETY18" s="356"/>
      <c r="ETZ18" s="356"/>
      <c r="EUA18" s="356"/>
      <c r="EUB18" s="356"/>
      <c r="EUC18" s="356"/>
      <c r="EUD18" s="356"/>
      <c r="EUE18" s="356"/>
      <c r="EUF18" s="356"/>
      <c r="EUG18" s="356"/>
      <c r="EUH18" s="356"/>
      <c r="EUI18" s="356"/>
      <c r="EUJ18" s="356"/>
      <c r="EUK18" s="356"/>
      <c r="EUL18" s="356"/>
      <c r="EUM18" s="356"/>
      <c r="EUN18" s="356"/>
      <c r="EUO18" s="356"/>
      <c r="EUP18" s="356"/>
      <c r="EUQ18" s="356"/>
      <c r="EUR18" s="356"/>
      <c r="EUS18" s="356"/>
      <c r="EUT18" s="356"/>
      <c r="EUU18" s="356"/>
      <c r="EUV18" s="356"/>
      <c r="EUW18" s="356"/>
      <c r="EUX18" s="356"/>
      <c r="EUY18" s="356"/>
      <c r="EUZ18" s="356"/>
      <c r="EVA18" s="356"/>
      <c r="EVB18" s="356"/>
      <c r="EVC18" s="356"/>
      <c r="EVD18" s="356"/>
      <c r="EVE18" s="356"/>
      <c r="EVF18" s="356"/>
      <c r="EVG18" s="356"/>
      <c r="EVH18" s="356"/>
      <c r="EVI18" s="356"/>
      <c r="EVJ18" s="356"/>
      <c r="EVK18" s="356"/>
      <c r="EVL18" s="356"/>
      <c r="EVM18" s="356"/>
      <c r="EVN18" s="356"/>
      <c r="EVO18" s="356"/>
      <c r="EVP18" s="356"/>
      <c r="EVQ18" s="356"/>
      <c r="EVR18" s="356"/>
      <c r="EVS18" s="356"/>
      <c r="EVT18" s="356"/>
      <c r="EVU18" s="356"/>
      <c r="EVV18" s="356"/>
      <c r="EVW18" s="356"/>
      <c r="EVX18" s="356"/>
      <c r="EVY18" s="356"/>
      <c r="EVZ18" s="356"/>
      <c r="EWA18" s="356"/>
      <c r="EWB18" s="356"/>
      <c r="EWC18" s="356"/>
      <c r="EWD18" s="356"/>
      <c r="EWE18" s="356"/>
      <c r="EWF18" s="356"/>
      <c r="EWG18" s="356"/>
      <c r="EWH18" s="356"/>
      <c r="EWI18" s="356"/>
      <c r="EWJ18" s="356"/>
      <c r="EWK18" s="356"/>
      <c r="EWL18" s="356"/>
      <c r="EWM18" s="356"/>
      <c r="EWN18" s="356"/>
      <c r="EWO18" s="356"/>
      <c r="EWP18" s="356"/>
      <c r="EWQ18" s="356"/>
      <c r="EWR18" s="356"/>
      <c r="EWS18" s="356"/>
      <c r="EWT18" s="356"/>
      <c r="EWU18" s="356"/>
      <c r="EWV18" s="356"/>
      <c r="EWW18" s="356"/>
      <c r="EWX18" s="356"/>
      <c r="EWY18" s="356"/>
      <c r="EWZ18" s="356"/>
      <c r="EXA18" s="356"/>
      <c r="EXB18" s="356"/>
      <c r="EXC18" s="356"/>
      <c r="EXD18" s="356"/>
      <c r="EXE18" s="356"/>
      <c r="EXF18" s="356"/>
      <c r="EXG18" s="356"/>
      <c r="EXH18" s="356"/>
      <c r="EXI18" s="356"/>
      <c r="EXJ18" s="356"/>
      <c r="EXK18" s="356"/>
      <c r="EXL18" s="356"/>
      <c r="EXM18" s="356"/>
      <c r="EXN18" s="356"/>
      <c r="EXO18" s="356"/>
      <c r="EXP18" s="356"/>
      <c r="EXQ18" s="356"/>
      <c r="EXR18" s="356"/>
      <c r="EXS18" s="356"/>
      <c r="EXT18" s="356"/>
      <c r="EXU18" s="356"/>
      <c r="EXV18" s="356"/>
      <c r="EXW18" s="356"/>
      <c r="EXX18" s="356"/>
      <c r="EXY18" s="356"/>
      <c r="EXZ18" s="356"/>
      <c r="EYA18" s="356"/>
      <c r="EYB18" s="356"/>
      <c r="EYC18" s="356"/>
      <c r="EYD18" s="356"/>
      <c r="EYE18" s="356"/>
      <c r="EYF18" s="356"/>
      <c r="EYG18" s="356"/>
      <c r="EYH18" s="356"/>
      <c r="EYI18" s="356"/>
      <c r="EYJ18" s="356"/>
      <c r="EYK18" s="356"/>
      <c r="EYL18" s="356"/>
      <c r="EYM18" s="356"/>
      <c r="EYN18" s="356"/>
      <c r="EYO18" s="356"/>
      <c r="EYP18" s="356"/>
      <c r="EYQ18" s="356"/>
      <c r="EYR18" s="356"/>
      <c r="EYS18" s="356"/>
      <c r="EYT18" s="356"/>
      <c r="EYU18" s="356"/>
      <c r="EYV18" s="356"/>
      <c r="EYW18" s="356"/>
      <c r="EYX18" s="356"/>
      <c r="EYY18" s="356"/>
      <c r="EYZ18" s="356"/>
      <c r="EZA18" s="356"/>
      <c r="EZB18" s="356"/>
      <c r="EZC18" s="356"/>
      <c r="EZD18" s="356"/>
      <c r="EZE18" s="356"/>
      <c r="EZF18" s="356"/>
      <c r="EZG18" s="356"/>
      <c r="EZH18" s="356"/>
      <c r="EZI18" s="356"/>
      <c r="EZJ18" s="356"/>
      <c r="EZK18" s="356"/>
      <c r="EZL18" s="356"/>
      <c r="EZM18" s="356"/>
      <c r="EZN18" s="356"/>
      <c r="EZO18" s="356"/>
      <c r="EZP18" s="356"/>
      <c r="EZQ18" s="356"/>
      <c r="EZR18" s="356"/>
      <c r="EZS18" s="356"/>
      <c r="EZT18" s="356"/>
      <c r="EZU18" s="356"/>
      <c r="EZV18" s="356"/>
      <c r="EZW18" s="356"/>
      <c r="EZX18" s="356"/>
      <c r="EZY18" s="356"/>
      <c r="EZZ18" s="356"/>
      <c r="FAA18" s="356"/>
      <c r="FAB18" s="356"/>
      <c r="FAC18" s="356"/>
      <c r="FAD18" s="356"/>
      <c r="FAE18" s="356"/>
      <c r="FAF18" s="356"/>
      <c r="FAG18" s="356"/>
      <c r="FAH18" s="356"/>
      <c r="FAI18" s="356"/>
      <c r="FAJ18" s="356"/>
      <c r="FAK18" s="356"/>
      <c r="FAL18" s="356"/>
      <c r="FAM18" s="356"/>
      <c r="FAN18" s="356"/>
      <c r="FAO18" s="356"/>
      <c r="FAP18" s="356"/>
      <c r="FAQ18" s="356"/>
      <c r="FAR18" s="356"/>
      <c r="FAS18" s="356"/>
      <c r="FAT18" s="356"/>
      <c r="FAU18" s="356"/>
      <c r="FAV18" s="356"/>
      <c r="FAW18" s="356"/>
      <c r="FAX18" s="356"/>
      <c r="FAY18" s="356"/>
      <c r="FAZ18" s="356"/>
      <c r="FBA18" s="356"/>
      <c r="FBB18" s="356"/>
      <c r="FBC18" s="356"/>
      <c r="FBD18" s="356"/>
      <c r="FBE18" s="356"/>
      <c r="FBF18" s="356"/>
      <c r="FBG18" s="356"/>
      <c r="FBH18" s="356"/>
      <c r="FBI18" s="356"/>
      <c r="FBJ18" s="356"/>
      <c r="FBK18" s="356"/>
      <c r="FBL18" s="356"/>
      <c r="FBM18" s="356"/>
      <c r="FBN18" s="356"/>
      <c r="FBO18" s="356"/>
      <c r="FBP18" s="356"/>
      <c r="FBQ18" s="356"/>
      <c r="FBR18" s="356"/>
      <c r="FBS18" s="356"/>
      <c r="FBT18" s="356"/>
      <c r="FBU18" s="356"/>
      <c r="FBV18" s="356"/>
      <c r="FBW18" s="356"/>
      <c r="FBX18" s="356"/>
      <c r="FBY18" s="356"/>
      <c r="FBZ18" s="356"/>
      <c r="FCA18" s="356"/>
      <c r="FCB18" s="356"/>
      <c r="FCC18" s="356"/>
      <c r="FCD18" s="356"/>
      <c r="FCE18" s="356"/>
      <c r="FCF18" s="356"/>
      <c r="FCG18" s="356"/>
      <c r="FCH18" s="356"/>
      <c r="FCI18" s="356"/>
      <c r="FCJ18" s="356"/>
      <c r="FCK18" s="356"/>
      <c r="FCL18" s="356"/>
      <c r="FCM18" s="356"/>
      <c r="FCN18" s="356"/>
      <c r="FCO18" s="356"/>
      <c r="FCP18" s="356"/>
      <c r="FCQ18" s="356"/>
      <c r="FCR18" s="356"/>
      <c r="FCS18" s="356"/>
      <c r="FCT18" s="356"/>
      <c r="FCU18" s="356"/>
      <c r="FCV18" s="356"/>
      <c r="FCW18" s="356"/>
      <c r="FCX18" s="356"/>
      <c r="FCY18" s="356"/>
      <c r="FCZ18" s="356"/>
      <c r="FDA18" s="356"/>
      <c r="FDB18" s="356"/>
      <c r="FDC18" s="356"/>
      <c r="FDD18" s="356"/>
      <c r="FDE18" s="356"/>
      <c r="FDF18" s="356"/>
      <c r="FDG18" s="356"/>
      <c r="FDH18" s="356"/>
      <c r="FDI18" s="356"/>
      <c r="FDJ18" s="356"/>
      <c r="FDK18" s="356"/>
      <c r="FDL18" s="356"/>
      <c r="FDM18" s="356"/>
      <c r="FDN18" s="356"/>
      <c r="FDO18" s="356"/>
      <c r="FDP18" s="356"/>
      <c r="FDQ18" s="356"/>
      <c r="FDR18" s="356"/>
      <c r="FDS18" s="356"/>
      <c r="FDT18" s="356"/>
      <c r="FDU18" s="356"/>
      <c r="FDV18" s="356"/>
      <c r="FDW18" s="356"/>
      <c r="FDX18" s="356"/>
      <c r="FDY18" s="356"/>
      <c r="FDZ18" s="356"/>
      <c r="FEA18" s="356"/>
      <c r="FEB18" s="356"/>
      <c r="FEC18" s="356"/>
    </row>
    <row r="19" spans="1:4189" ht="24.95" customHeight="1" x14ac:dyDescent="0.2">
      <c r="A19" s="335" t="s">
        <v>93</v>
      </c>
      <c r="B19" s="338" t="s">
        <v>1184</v>
      </c>
      <c r="C19" s="334" t="s">
        <v>363</v>
      </c>
      <c r="D19" s="329" t="s">
        <v>364</v>
      </c>
      <c r="E19" s="329" t="s">
        <v>23</v>
      </c>
      <c r="F19" s="333" t="s">
        <v>389</v>
      </c>
      <c r="G19" s="333" t="s">
        <v>46</v>
      </c>
      <c r="H19" s="333" t="s">
        <v>95</v>
      </c>
      <c r="I19" s="401" t="s">
        <v>1183</v>
      </c>
      <c r="J19" s="419"/>
      <c r="K19" s="406"/>
    </row>
    <row r="20" spans="1:4189" ht="24.95" customHeight="1" x14ac:dyDescent="0.2">
      <c r="A20" s="338" t="s">
        <v>355</v>
      </c>
      <c r="B20" s="417" t="s">
        <v>1186</v>
      </c>
      <c r="C20" s="334" t="s">
        <v>363</v>
      </c>
      <c r="D20" s="329" t="s">
        <v>364</v>
      </c>
      <c r="E20" s="329" t="s">
        <v>23</v>
      </c>
      <c r="F20" s="329" t="s">
        <v>400</v>
      </c>
      <c r="G20" s="329" t="s">
        <v>84</v>
      </c>
      <c r="H20" s="329" t="s">
        <v>366</v>
      </c>
      <c r="I20" s="401" t="s">
        <v>1140</v>
      </c>
      <c r="J20" s="329"/>
      <c r="K20" s="406"/>
    </row>
    <row r="21" spans="1:4189" ht="24.95" customHeight="1" x14ac:dyDescent="0.2">
      <c r="A21" s="338" t="s">
        <v>80</v>
      </c>
      <c r="B21" s="342" t="s">
        <v>1159</v>
      </c>
      <c r="C21" s="334" t="s">
        <v>363</v>
      </c>
      <c r="D21" s="329" t="s">
        <v>364</v>
      </c>
      <c r="E21" s="329" t="s">
        <v>23</v>
      </c>
      <c r="F21" s="329" t="s">
        <v>31</v>
      </c>
      <c r="G21" s="329" t="s">
        <v>32</v>
      </c>
      <c r="H21" s="329" t="s">
        <v>1158</v>
      </c>
      <c r="I21" s="409" t="s">
        <v>1553</v>
      </c>
      <c r="J21" s="329"/>
      <c r="K21" s="406"/>
    </row>
    <row r="22" spans="1:4189" ht="24.95" customHeight="1" x14ac:dyDescent="0.2">
      <c r="A22" s="338" t="s">
        <v>115</v>
      </c>
      <c r="B22" s="338" t="s">
        <v>1153</v>
      </c>
      <c r="C22" s="334" t="s">
        <v>1177</v>
      </c>
      <c r="D22" s="329" t="s">
        <v>1176</v>
      </c>
      <c r="E22" s="329" t="s">
        <v>23</v>
      </c>
      <c r="F22" s="329" t="s">
        <v>79</v>
      </c>
      <c r="G22" s="329" t="s">
        <v>46</v>
      </c>
      <c r="H22" s="329" t="s">
        <v>411</v>
      </c>
      <c r="I22" s="401" t="s">
        <v>1152</v>
      </c>
      <c r="J22" s="329"/>
      <c r="K22" s="406"/>
    </row>
    <row r="23" spans="1:4189" s="353" customFormat="1" ht="24.95" customHeight="1" x14ac:dyDescent="0.2">
      <c r="A23" s="338" t="s">
        <v>67</v>
      </c>
      <c r="B23" s="342" t="s">
        <v>1148</v>
      </c>
      <c r="C23" s="334" t="s">
        <v>363</v>
      </c>
      <c r="D23" s="329" t="s">
        <v>364</v>
      </c>
      <c r="E23" s="329" t="s">
        <v>23</v>
      </c>
      <c r="F23" s="329" t="s">
        <v>79</v>
      </c>
      <c r="G23" s="329" t="s">
        <v>46</v>
      </c>
      <c r="H23" s="329" t="s">
        <v>1557</v>
      </c>
      <c r="I23" s="401" t="s">
        <v>1556</v>
      </c>
      <c r="J23" s="329"/>
      <c r="K23" s="404"/>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397"/>
      <c r="CP23" s="335"/>
      <c r="CQ23" s="335"/>
      <c r="CR23" s="335"/>
      <c r="CS23" s="335"/>
      <c r="CT23" s="335"/>
      <c r="CU23" s="335"/>
      <c r="CV23" s="335"/>
      <c r="CW23" s="335"/>
      <c r="CX23" s="335"/>
      <c r="CY23" s="335"/>
      <c r="CZ23" s="335"/>
      <c r="DA23" s="335"/>
      <c r="DB23" s="335"/>
      <c r="DC23" s="335"/>
      <c r="DD23" s="335"/>
      <c r="DE23" s="335"/>
      <c r="DF23" s="335"/>
      <c r="DG23" s="335"/>
      <c r="DH23" s="335"/>
      <c r="DI23" s="335"/>
      <c r="DJ23" s="335"/>
      <c r="DK23" s="335"/>
      <c r="DL23" s="335"/>
      <c r="DM23" s="335"/>
      <c r="DN23" s="335"/>
      <c r="DO23" s="335"/>
      <c r="DP23" s="335"/>
      <c r="DQ23" s="335"/>
      <c r="DR23" s="335"/>
      <c r="DS23" s="335"/>
      <c r="DT23" s="335"/>
      <c r="DU23" s="335"/>
      <c r="DV23" s="335"/>
      <c r="DW23" s="335"/>
      <c r="DX23" s="335"/>
      <c r="DY23" s="335"/>
      <c r="DZ23" s="335"/>
      <c r="EA23" s="335"/>
      <c r="EB23" s="335"/>
      <c r="EC23" s="335"/>
      <c r="ED23" s="335"/>
      <c r="EE23" s="335"/>
      <c r="EF23" s="335"/>
      <c r="EG23" s="335"/>
      <c r="EH23" s="335"/>
      <c r="EI23" s="335"/>
      <c r="EJ23" s="335"/>
      <c r="EK23" s="335"/>
      <c r="EL23" s="335"/>
      <c r="EM23" s="335"/>
      <c r="EN23" s="335"/>
      <c r="EO23" s="335"/>
      <c r="EP23" s="335"/>
      <c r="EQ23" s="335"/>
      <c r="ER23" s="335"/>
      <c r="ES23" s="335"/>
      <c r="ET23" s="335"/>
      <c r="EU23" s="335"/>
      <c r="EV23" s="335"/>
      <c r="EW23" s="335"/>
      <c r="EX23" s="335"/>
      <c r="EY23" s="335"/>
      <c r="EZ23" s="335"/>
      <c r="FA23" s="335"/>
      <c r="FB23" s="335"/>
      <c r="FC23" s="335"/>
      <c r="FD23" s="335"/>
      <c r="FE23" s="335"/>
      <c r="FF23" s="335"/>
      <c r="FG23" s="335"/>
      <c r="FH23" s="335"/>
      <c r="FI23" s="335"/>
      <c r="FJ23" s="335"/>
      <c r="FK23" s="335"/>
      <c r="FL23" s="335"/>
      <c r="FM23" s="335"/>
      <c r="FN23" s="335"/>
      <c r="FO23" s="335"/>
      <c r="FP23" s="335"/>
      <c r="FQ23" s="335"/>
      <c r="FR23" s="335"/>
      <c r="FS23" s="335"/>
      <c r="FT23" s="335"/>
      <c r="FU23" s="335"/>
      <c r="FV23" s="335"/>
      <c r="FW23" s="335"/>
      <c r="FX23" s="335"/>
      <c r="FY23" s="335"/>
      <c r="FZ23" s="335"/>
      <c r="GA23" s="335"/>
      <c r="GB23" s="335"/>
      <c r="GC23" s="335"/>
      <c r="GD23" s="335"/>
      <c r="GE23" s="335"/>
      <c r="GF23" s="335"/>
      <c r="GG23" s="335"/>
      <c r="GH23" s="335"/>
      <c r="GI23" s="335"/>
      <c r="GJ23" s="335"/>
      <c r="GK23" s="335"/>
      <c r="GL23" s="335"/>
      <c r="GM23" s="335"/>
      <c r="GN23" s="335"/>
      <c r="GO23" s="335"/>
      <c r="GP23" s="335"/>
      <c r="GQ23" s="335"/>
      <c r="GR23" s="335"/>
      <c r="GS23" s="335"/>
      <c r="GT23" s="335"/>
      <c r="GU23" s="335"/>
      <c r="GV23" s="335"/>
      <c r="GW23" s="335"/>
      <c r="GX23" s="335"/>
      <c r="GY23" s="335"/>
      <c r="GZ23" s="335"/>
      <c r="HA23" s="335"/>
      <c r="HB23" s="335"/>
      <c r="HC23" s="335"/>
      <c r="HD23" s="335"/>
      <c r="HE23" s="335"/>
      <c r="HF23" s="335"/>
      <c r="HG23" s="335"/>
      <c r="HH23" s="335"/>
      <c r="HI23" s="335"/>
      <c r="HJ23" s="335"/>
      <c r="HK23" s="335"/>
      <c r="HL23" s="335"/>
      <c r="HM23" s="335"/>
      <c r="HN23" s="335"/>
      <c r="HO23" s="335"/>
      <c r="HP23" s="335"/>
      <c r="HQ23" s="335"/>
      <c r="HR23" s="335"/>
      <c r="HS23" s="335"/>
      <c r="HT23" s="335"/>
      <c r="HU23" s="335"/>
      <c r="HV23" s="335"/>
      <c r="HW23" s="335"/>
      <c r="HX23" s="335"/>
      <c r="HY23" s="335"/>
      <c r="HZ23" s="335"/>
      <c r="IA23" s="335"/>
      <c r="IB23" s="335"/>
      <c r="IC23" s="335"/>
      <c r="ID23" s="335"/>
      <c r="IE23" s="335"/>
      <c r="IF23" s="335"/>
      <c r="IG23" s="335"/>
      <c r="IH23" s="335"/>
      <c r="II23" s="335"/>
      <c r="IJ23" s="335"/>
      <c r="IK23" s="335"/>
      <c r="IL23" s="335"/>
      <c r="IM23" s="335"/>
      <c r="IN23" s="335"/>
      <c r="IO23" s="335"/>
      <c r="IP23" s="335"/>
      <c r="IQ23" s="335"/>
      <c r="IR23" s="335"/>
      <c r="IS23" s="335"/>
      <c r="IT23" s="335"/>
      <c r="IU23" s="335"/>
      <c r="IV23" s="335"/>
      <c r="IW23" s="335"/>
      <c r="IX23" s="335"/>
      <c r="IY23" s="335"/>
      <c r="IZ23" s="335"/>
      <c r="JA23" s="335"/>
      <c r="JB23" s="335"/>
      <c r="JC23" s="335"/>
      <c r="JD23" s="335"/>
      <c r="JE23" s="335"/>
      <c r="JF23" s="335"/>
      <c r="JG23" s="335"/>
      <c r="JH23" s="335"/>
      <c r="JI23" s="335"/>
      <c r="JJ23" s="335"/>
      <c r="JK23" s="335"/>
      <c r="JL23" s="335"/>
      <c r="JM23" s="335"/>
      <c r="JN23" s="335"/>
      <c r="JO23" s="335"/>
      <c r="JP23" s="335"/>
      <c r="JQ23" s="335"/>
      <c r="JR23" s="335"/>
      <c r="JS23" s="335"/>
      <c r="JT23" s="335"/>
      <c r="JU23" s="335"/>
      <c r="JV23" s="335"/>
      <c r="JW23" s="335"/>
      <c r="JX23" s="335"/>
      <c r="JY23" s="335"/>
      <c r="JZ23" s="335"/>
      <c r="KA23" s="335"/>
      <c r="KB23" s="335"/>
      <c r="KC23" s="335"/>
      <c r="KD23" s="335"/>
      <c r="KE23" s="335"/>
      <c r="KF23" s="335"/>
      <c r="KG23" s="335"/>
      <c r="KH23" s="335"/>
      <c r="KI23" s="335"/>
      <c r="KJ23" s="335"/>
      <c r="KK23" s="335"/>
      <c r="KL23" s="335"/>
      <c r="KM23" s="335"/>
      <c r="KN23" s="335"/>
      <c r="KO23" s="335"/>
      <c r="KP23" s="335"/>
      <c r="KQ23" s="335"/>
      <c r="KR23" s="335"/>
      <c r="KS23" s="335"/>
      <c r="KT23" s="335"/>
      <c r="KU23" s="335"/>
      <c r="KV23" s="335"/>
      <c r="KW23" s="335"/>
      <c r="KX23" s="335"/>
      <c r="KY23" s="335"/>
      <c r="KZ23" s="335"/>
      <c r="LA23" s="335"/>
      <c r="LB23" s="335"/>
      <c r="LC23" s="335"/>
      <c r="LD23" s="335"/>
      <c r="LE23" s="335"/>
      <c r="LF23" s="335"/>
      <c r="LG23" s="335"/>
      <c r="LH23" s="335"/>
      <c r="LI23" s="335"/>
      <c r="LJ23" s="335"/>
      <c r="LK23" s="335"/>
      <c r="LL23" s="335"/>
      <c r="LM23" s="335"/>
      <c r="LN23" s="335"/>
      <c r="LO23" s="335"/>
      <c r="LP23" s="335"/>
      <c r="LQ23" s="335"/>
      <c r="LR23" s="335"/>
      <c r="LS23" s="335"/>
      <c r="LT23" s="335"/>
      <c r="LU23" s="335"/>
      <c r="LV23" s="335"/>
      <c r="LW23" s="335"/>
      <c r="LX23" s="335"/>
      <c r="LY23" s="335"/>
      <c r="LZ23" s="335"/>
      <c r="MA23" s="335"/>
      <c r="MB23" s="335"/>
      <c r="MC23" s="335"/>
      <c r="MD23" s="335"/>
      <c r="ME23" s="335"/>
      <c r="MF23" s="335"/>
      <c r="MG23" s="335"/>
      <c r="MH23" s="335"/>
      <c r="MI23" s="335"/>
      <c r="MJ23" s="335"/>
      <c r="MK23" s="335"/>
      <c r="ML23" s="335"/>
      <c r="MM23" s="335"/>
      <c r="MN23" s="335"/>
      <c r="MO23" s="335"/>
      <c r="MP23" s="335"/>
      <c r="MQ23" s="335"/>
      <c r="MR23" s="335"/>
      <c r="MS23" s="335"/>
      <c r="MT23" s="335"/>
      <c r="MU23" s="335"/>
      <c r="MV23" s="335"/>
      <c r="MW23" s="335"/>
      <c r="MX23" s="335"/>
      <c r="MY23" s="335"/>
      <c r="MZ23" s="335"/>
      <c r="NA23" s="335"/>
      <c r="NB23" s="335"/>
      <c r="NC23" s="335"/>
      <c r="ND23" s="335"/>
      <c r="NE23" s="335"/>
      <c r="NF23" s="335"/>
      <c r="NG23" s="335"/>
      <c r="NH23" s="335"/>
      <c r="NI23" s="335"/>
      <c r="NJ23" s="335"/>
      <c r="NK23" s="335"/>
      <c r="NL23" s="335"/>
      <c r="NM23" s="335"/>
      <c r="NN23" s="335"/>
      <c r="NO23" s="335"/>
      <c r="NP23" s="335"/>
      <c r="NQ23" s="335"/>
      <c r="NR23" s="335"/>
      <c r="NS23" s="335"/>
      <c r="NT23" s="335"/>
      <c r="NU23" s="335"/>
      <c r="NV23" s="335"/>
      <c r="NW23" s="335"/>
      <c r="NX23" s="335"/>
      <c r="NY23" s="335"/>
      <c r="NZ23" s="335"/>
      <c r="OA23" s="335"/>
      <c r="OB23" s="335"/>
      <c r="OC23" s="335"/>
      <c r="OD23" s="335"/>
      <c r="OE23" s="335"/>
      <c r="OF23" s="335"/>
      <c r="OG23" s="335"/>
      <c r="OH23" s="335"/>
      <c r="OI23" s="335"/>
      <c r="OJ23" s="335"/>
      <c r="OK23" s="335"/>
      <c r="OL23" s="335"/>
      <c r="OM23" s="335"/>
      <c r="ON23" s="335"/>
      <c r="OO23" s="335"/>
      <c r="OP23" s="335"/>
      <c r="OQ23" s="335"/>
      <c r="OR23" s="335"/>
      <c r="OS23" s="335"/>
      <c r="OT23" s="335"/>
      <c r="OU23" s="335"/>
      <c r="OV23" s="335"/>
      <c r="OW23" s="335"/>
      <c r="OX23" s="335"/>
      <c r="OY23" s="335"/>
      <c r="OZ23" s="335"/>
      <c r="PA23" s="335"/>
      <c r="PB23" s="335"/>
      <c r="PC23" s="335"/>
      <c r="PD23" s="335"/>
      <c r="PE23" s="335"/>
      <c r="PF23" s="335"/>
      <c r="PG23" s="335"/>
      <c r="PH23" s="335"/>
      <c r="PI23" s="335"/>
      <c r="PJ23" s="335"/>
      <c r="PK23" s="335"/>
      <c r="PL23" s="335"/>
      <c r="PM23" s="335"/>
      <c r="PN23" s="335"/>
      <c r="PO23" s="335"/>
      <c r="PP23" s="335"/>
      <c r="PQ23" s="335"/>
      <c r="PR23" s="335"/>
      <c r="PS23" s="335"/>
      <c r="PT23" s="335"/>
      <c r="PU23" s="335"/>
      <c r="PV23" s="335"/>
      <c r="PW23" s="335"/>
      <c r="PX23" s="335"/>
      <c r="PY23" s="335"/>
      <c r="PZ23" s="335"/>
      <c r="QA23" s="335"/>
      <c r="QB23" s="335"/>
      <c r="QC23" s="335"/>
      <c r="QD23" s="335"/>
      <c r="QE23" s="335"/>
      <c r="QF23" s="335"/>
      <c r="QG23" s="335"/>
      <c r="QH23" s="335"/>
      <c r="QI23" s="335"/>
      <c r="QJ23" s="335"/>
      <c r="QK23" s="335"/>
      <c r="QL23" s="335"/>
      <c r="QM23" s="335"/>
      <c r="QN23" s="335"/>
      <c r="QO23" s="335"/>
      <c r="QP23" s="335"/>
      <c r="QQ23" s="335"/>
      <c r="QR23" s="335"/>
      <c r="QS23" s="335"/>
      <c r="QT23" s="335"/>
      <c r="QU23" s="335"/>
      <c r="QV23" s="335"/>
      <c r="QW23" s="335"/>
      <c r="QX23" s="335"/>
      <c r="QY23" s="335"/>
      <c r="QZ23" s="335"/>
      <c r="RA23" s="335"/>
      <c r="RB23" s="335"/>
      <c r="RC23" s="335"/>
      <c r="RD23" s="335"/>
      <c r="RE23" s="335"/>
      <c r="RF23" s="335"/>
      <c r="RG23" s="335"/>
      <c r="RH23" s="335"/>
      <c r="RI23" s="335"/>
      <c r="RJ23" s="335"/>
      <c r="RK23" s="335"/>
      <c r="RL23" s="335"/>
      <c r="RM23" s="335"/>
      <c r="RN23" s="335"/>
      <c r="RO23" s="335"/>
      <c r="RP23" s="335"/>
      <c r="RQ23" s="335"/>
      <c r="RR23" s="335"/>
      <c r="RS23" s="335"/>
      <c r="RT23" s="335"/>
      <c r="RU23" s="335"/>
      <c r="RV23" s="335"/>
      <c r="RW23" s="335"/>
      <c r="RX23" s="335"/>
      <c r="RY23" s="335"/>
      <c r="RZ23" s="335"/>
      <c r="SA23" s="335"/>
      <c r="SB23" s="335"/>
      <c r="SC23" s="335"/>
      <c r="SD23" s="335"/>
      <c r="SE23" s="335"/>
      <c r="SF23" s="335"/>
      <c r="SG23" s="335"/>
      <c r="SH23" s="335"/>
      <c r="SI23" s="335"/>
      <c r="SJ23" s="335"/>
      <c r="SK23" s="335"/>
      <c r="SL23" s="335"/>
      <c r="SM23" s="335"/>
      <c r="SN23" s="335"/>
      <c r="SO23" s="335"/>
      <c r="SP23" s="335"/>
      <c r="SQ23" s="335"/>
      <c r="SR23" s="335"/>
      <c r="SS23" s="335"/>
      <c r="ST23" s="335"/>
      <c r="SU23" s="335"/>
      <c r="SV23" s="335"/>
      <c r="SW23" s="335"/>
      <c r="SX23" s="335"/>
      <c r="SY23" s="335"/>
      <c r="SZ23" s="335"/>
      <c r="TA23" s="335"/>
      <c r="TB23" s="335"/>
      <c r="TC23" s="335"/>
      <c r="TD23" s="335"/>
      <c r="TE23" s="335"/>
      <c r="TF23" s="335"/>
      <c r="TG23" s="335"/>
      <c r="TH23" s="335"/>
      <c r="TI23" s="335"/>
      <c r="TJ23" s="335"/>
      <c r="TK23" s="335"/>
      <c r="TL23" s="335"/>
      <c r="TM23" s="335"/>
      <c r="TN23" s="335"/>
      <c r="TO23" s="335"/>
      <c r="TP23" s="335"/>
      <c r="TQ23" s="335"/>
      <c r="TR23" s="335"/>
      <c r="TS23" s="335"/>
      <c r="TT23" s="335"/>
      <c r="TU23" s="335"/>
      <c r="TV23" s="335"/>
      <c r="TW23" s="335"/>
      <c r="TX23" s="335"/>
      <c r="TY23" s="335"/>
      <c r="TZ23" s="335"/>
      <c r="UA23" s="335"/>
      <c r="UB23" s="335"/>
      <c r="UC23" s="335"/>
      <c r="UD23" s="335"/>
      <c r="UE23" s="335"/>
      <c r="UF23" s="335"/>
      <c r="UG23" s="335"/>
      <c r="UH23" s="335"/>
      <c r="UI23" s="335"/>
      <c r="UJ23" s="335"/>
      <c r="UK23" s="335"/>
      <c r="UL23" s="335"/>
      <c r="UM23" s="335"/>
      <c r="UN23" s="335"/>
      <c r="UO23" s="335"/>
      <c r="UP23" s="335"/>
      <c r="UQ23" s="335"/>
      <c r="UR23" s="335"/>
      <c r="US23" s="335"/>
      <c r="UT23" s="335"/>
      <c r="UU23" s="335"/>
      <c r="UV23" s="335"/>
      <c r="UW23" s="335"/>
      <c r="UX23" s="335"/>
      <c r="UY23" s="335"/>
      <c r="UZ23" s="335"/>
      <c r="VA23" s="335"/>
      <c r="VB23" s="335"/>
      <c r="VC23" s="335"/>
      <c r="VD23" s="335"/>
      <c r="VE23" s="335"/>
      <c r="VF23" s="335"/>
      <c r="VG23" s="335"/>
      <c r="VH23" s="335"/>
      <c r="VI23" s="335"/>
      <c r="VJ23" s="335"/>
      <c r="VK23" s="335"/>
      <c r="VL23" s="335"/>
      <c r="VM23" s="335"/>
      <c r="VN23" s="335"/>
      <c r="VO23" s="335"/>
      <c r="VP23" s="335"/>
      <c r="VQ23" s="335"/>
      <c r="VR23" s="335"/>
      <c r="VS23" s="335"/>
      <c r="VT23" s="335"/>
      <c r="VU23" s="335"/>
      <c r="VV23" s="335"/>
      <c r="VW23" s="335"/>
      <c r="VX23" s="335"/>
      <c r="VY23" s="335"/>
      <c r="VZ23" s="335"/>
      <c r="WA23" s="335"/>
      <c r="WB23" s="335"/>
      <c r="WC23" s="335"/>
      <c r="WD23" s="335"/>
      <c r="WE23" s="335"/>
      <c r="WF23" s="335"/>
      <c r="WG23" s="335"/>
      <c r="WH23" s="335"/>
      <c r="WI23" s="335"/>
      <c r="WJ23" s="335"/>
      <c r="WK23" s="335"/>
      <c r="WL23" s="335"/>
      <c r="WM23" s="335"/>
      <c r="WN23" s="335"/>
      <c r="WO23" s="335"/>
      <c r="WP23" s="335"/>
      <c r="WQ23" s="335"/>
      <c r="WR23" s="335"/>
      <c r="WS23" s="335"/>
      <c r="WT23" s="335"/>
      <c r="WU23" s="335"/>
      <c r="WV23" s="335"/>
      <c r="WW23" s="335"/>
      <c r="WX23" s="335"/>
      <c r="WY23" s="335"/>
      <c r="WZ23" s="335"/>
      <c r="XA23" s="335"/>
      <c r="XB23" s="335"/>
      <c r="XC23" s="335"/>
      <c r="XD23" s="335"/>
      <c r="XE23" s="335"/>
      <c r="XF23" s="335"/>
      <c r="XG23" s="335"/>
      <c r="XH23" s="335"/>
      <c r="XI23" s="335"/>
      <c r="XJ23" s="335"/>
      <c r="XK23" s="335"/>
      <c r="XL23" s="335"/>
      <c r="XM23" s="335"/>
      <c r="XN23" s="335"/>
      <c r="XO23" s="335"/>
      <c r="XP23" s="335"/>
      <c r="XQ23" s="335"/>
      <c r="XR23" s="335"/>
      <c r="XS23" s="335"/>
      <c r="XT23" s="335"/>
      <c r="XU23" s="335"/>
      <c r="XV23" s="335"/>
      <c r="XW23" s="335"/>
      <c r="XX23" s="335"/>
      <c r="XY23" s="335"/>
      <c r="XZ23" s="335"/>
      <c r="YA23" s="335"/>
      <c r="YB23" s="335"/>
      <c r="YC23" s="335"/>
      <c r="YD23" s="335"/>
      <c r="YE23" s="335"/>
      <c r="YF23" s="335"/>
      <c r="YG23" s="335"/>
      <c r="YH23" s="335"/>
      <c r="YI23" s="335"/>
      <c r="YJ23" s="335"/>
      <c r="YK23" s="335"/>
      <c r="YL23" s="335"/>
      <c r="YM23" s="335"/>
      <c r="YN23" s="335"/>
      <c r="YO23" s="335"/>
      <c r="YP23" s="335"/>
      <c r="YQ23" s="335"/>
      <c r="YR23" s="335"/>
      <c r="YS23" s="335"/>
      <c r="YT23" s="335"/>
      <c r="YU23" s="335"/>
      <c r="YV23" s="335"/>
      <c r="YW23" s="335"/>
      <c r="YX23" s="335"/>
      <c r="YY23" s="335"/>
      <c r="YZ23" s="335"/>
      <c r="ZA23" s="335"/>
      <c r="ZB23" s="335"/>
      <c r="ZC23" s="335"/>
      <c r="ZD23" s="335"/>
      <c r="ZE23" s="335"/>
      <c r="ZF23" s="335"/>
      <c r="ZG23" s="335"/>
      <c r="ZH23" s="335"/>
      <c r="ZI23" s="335"/>
      <c r="ZJ23" s="335"/>
      <c r="ZK23" s="335"/>
      <c r="ZL23" s="335"/>
      <c r="ZM23" s="335"/>
      <c r="ZN23" s="335"/>
      <c r="ZO23" s="335"/>
      <c r="ZP23" s="335"/>
      <c r="ZQ23" s="335"/>
      <c r="ZR23" s="335"/>
      <c r="ZS23" s="335"/>
      <c r="ZT23" s="335"/>
      <c r="ZU23" s="335"/>
      <c r="ZV23" s="335"/>
      <c r="ZW23" s="335"/>
      <c r="ZX23" s="335"/>
      <c r="ZY23" s="335"/>
      <c r="ZZ23" s="335"/>
      <c r="AAA23" s="335"/>
      <c r="AAB23" s="335"/>
      <c r="AAC23" s="335"/>
      <c r="AAD23" s="335"/>
      <c r="AAE23" s="335"/>
      <c r="AAF23" s="335"/>
      <c r="AAG23" s="335"/>
      <c r="AAH23" s="335"/>
      <c r="AAI23" s="335"/>
      <c r="AAJ23" s="335"/>
      <c r="AAK23" s="335"/>
      <c r="AAL23" s="335"/>
      <c r="AAM23" s="335"/>
      <c r="AAN23" s="335"/>
      <c r="AAO23" s="335"/>
      <c r="AAP23" s="335"/>
      <c r="AAQ23" s="335"/>
      <c r="AAR23" s="335"/>
      <c r="AAS23" s="335"/>
      <c r="AAT23" s="335"/>
      <c r="AAU23" s="335"/>
      <c r="AAV23" s="335"/>
      <c r="AAW23" s="335"/>
      <c r="AAX23" s="335"/>
      <c r="AAY23" s="335"/>
      <c r="AAZ23" s="335"/>
      <c r="ABA23" s="335"/>
      <c r="ABB23" s="335"/>
      <c r="ABC23" s="335"/>
      <c r="ABD23" s="335"/>
      <c r="ABE23" s="335"/>
      <c r="ABF23" s="335"/>
      <c r="ABG23" s="335"/>
      <c r="ABH23" s="335"/>
      <c r="ABI23" s="335"/>
      <c r="ABJ23" s="335"/>
      <c r="ABK23" s="335"/>
      <c r="ABL23" s="335"/>
      <c r="ABM23" s="335"/>
      <c r="ABN23" s="335"/>
      <c r="ABO23" s="335"/>
      <c r="ABP23" s="335"/>
      <c r="ABQ23" s="335"/>
      <c r="ABR23" s="335"/>
      <c r="ABS23" s="335"/>
      <c r="ABT23" s="335"/>
      <c r="ABU23" s="335"/>
      <c r="ABV23" s="335"/>
      <c r="ABW23" s="335"/>
      <c r="ABX23" s="335"/>
      <c r="ABY23" s="335"/>
      <c r="ABZ23" s="335"/>
      <c r="ACA23" s="335"/>
      <c r="ACB23" s="335"/>
      <c r="ACC23" s="335"/>
      <c r="ACD23" s="335"/>
      <c r="ACE23" s="335"/>
      <c r="ACF23" s="335"/>
      <c r="ACG23" s="335"/>
      <c r="ACH23" s="335"/>
      <c r="ACI23" s="335"/>
      <c r="ACJ23" s="335"/>
      <c r="ACK23" s="335"/>
      <c r="ACL23" s="335"/>
      <c r="ACM23" s="335"/>
      <c r="ACN23" s="335"/>
      <c r="ACO23" s="335"/>
      <c r="ACP23" s="335"/>
      <c r="ACQ23" s="335"/>
      <c r="ACR23" s="335"/>
      <c r="ACS23" s="335"/>
      <c r="ACT23" s="335"/>
      <c r="ACU23" s="335"/>
      <c r="ACV23" s="335"/>
      <c r="ACW23" s="335"/>
      <c r="ACX23" s="335"/>
      <c r="ACY23" s="335"/>
      <c r="ACZ23" s="335"/>
      <c r="ADA23" s="335"/>
      <c r="ADB23" s="335"/>
      <c r="ADC23" s="335"/>
      <c r="ADD23" s="335"/>
      <c r="ADE23" s="335"/>
      <c r="ADF23" s="335"/>
      <c r="ADG23" s="335"/>
      <c r="ADH23" s="335"/>
      <c r="ADI23" s="335"/>
      <c r="ADJ23" s="335"/>
      <c r="ADK23" s="335"/>
      <c r="ADL23" s="335"/>
      <c r="ADM23" s="335"/>
      <c r="ADN23" s="335"/>
      <c r="ADO23" s="335"/>
      <c r="ADP23" s="335"/>
      <c r="ADQ23" s="335"/>
      <c r="ADR23" s="335"/>
      <c r="ADS23" s="335"/>
      <c r="ADT23" s="335"/>
      <c r="ADU23" s="335"/>
      <c r="ADV23" s="335"/>
      <c r="ADW23" s="335"/>
      <c r="ADX23" s="335"/>
      <c r="ADY23" s="335"/>
      <c r="ADZ23" s="335"/>
      <c r="AEA23" s="335"/>
      <c r="AEB23" s="335"/>
      <c r="AEC23" s="335"/>
      <c r="AED23" s="335"/>
      <c r="AEE23" s="335"/>
      <c r="AEF23" s="335"/>
      <c r="AEG23" s="335"/>
      <c r="AEH23" s="335"/>
      <c r="AEI23" s="335"/>
      <c r="AEJ23" s="335"/>
      <c r="AEK23" s="335"/>
      <c r="AEL23" s="335"/>
      <c r="AEM23" s="335"/>
      <c r="AEN23" s="335"/>
      <c r="AEO23" s="335"/>
      <c r="AEP23" s="335"/>
      <c r="AEQ23" s="335"/>
      <c r="AER23" s="335"/>
      <c r="AES23" s="335"/>
      <c r="AET23" s="335"/>
      <c r="AEU23" s="335"/>
      <c r="AEV23" s="335"/>
      <c r="AEW23" s="335"/>
      <c r="AEX23" s="335"/>
      <c r="AEY23" s="335"/>
      <c r="AEZ23" s="335"/>
      <c r="AFA23" s="335"/>
      <c r="AFB23" s="335"/>
      <c r="AFC23" s="335"/>
      <c r="AFD23" s="335"/>
      <c r="AFE23" s="335"/>
      <c r="AFF23" s="335"/>
      <c r="AFG23" s="335"/>
      <c r="AFH23" s="335"/>
      <c r="AFI23" s="335"/>
      <c r="AFJ23" s="335"/>
      <c r="AFK23" s="335"/>
      <c r="AFL23" s="335"/>
      <c r="AFM23" s="335"/>
      <c r="AFN23" s="335"/>
      <c r="AFO23" s="335"/>
      <c r="AFP23" s="335"/>
      <c r="AFQ23" s="335"/>
      <c r="AFR23" s="335"/>
      <c r="AFS23" s="335"/>
      <c r="AFT23" s="335"/>
      <c r="AFU23" s="335"/>
      <c r="AFV23" s="335"/>
      <c r="AFW23" s="335"/>
      <c r="AFX23" s="335"/>
      <c r="AFY23" s="335"/>
      <c r="AFZ23" s="335"/>
      <c r="AGA23" s="335"/>
      <c r="AGB23" s="335"/>
      <c r="AGC23" s="335"/>
      <c r="AGD23" s="335"/>
      <c r="AGE23" s="335"/>
      <c r="AGF23" s="335"/>
      <c r="AGG23" s="335"/>
      <c r="AGH23" s="335"/>
      <c r="AGI23" s="335"/>
      <c r="AGJ23" s="335"/>
      <c r="AGK23" s="335"/>
      <c r="AGL23" s="335"/>
      <c r="AGM23" s="335"/>
      <c r="AGN23" s="335"/>
      <c r="AGO23" s="335"/>
      <c r="AGP23" s="335"/>
      <c r="AGQ23" s="335"/>
      <c r="AGR23" s="335"/>
      <c r="AGS23" s="335"/>
      <c r="AGT23" s="335"/>
      <c r="AGU23" s="335"/>
      <c r="AGV23" s="335"/>
      <c r="AGW23" s="335"/>
      <c r="AGX23" s="335"/>
      <c r="AGY23" s="335"/>
      <c r="AGZ23" s="335"/>
      <c r="AHA23" s="335"/>
      <c r="AHB23" s="335"/>
      <c r="AHC23" s="335"/>
      <c r="AHD23" s="335"/>
      <c r="AHE23" s="335"/>
      <c r="AHF23" s="335"/>
      <c r="AHG23" s="335"/>
      <c r="AHH23" s="335"/>
      <c r="AHI23" s="335"/>
      <c r="AHJ23" s="335"/>
      <c r="AHK23" s="335"/>
      <c r="AHL23" s="335"/>
      <c r="AHM23" s="335"/>
      <c r="AHN23" s="335"/>
      <c r="AHO23" s="335"/>
      <c r="AHP23" s="335"/>
      <c r="AHQ23" s="335"/>
      <c r="AHR23" s="335"/>
      <c r="AHS23" s="335"/>
      <c r="AHT23" s="335"/>
      <c r="AHU23" s="335"/>
      <c r="AHV23" s="335"/>
      <c r="AHW23" s="335"/>
      <c r="AHX23" s="335"/>
      <c r="AHY23" s="335"/>
      <c r="AHZ23" s="335"/>
      <c r="AIA23" s="335"/>
      <c r="AIB23" s="335"/>
      <c r="AIC23" s="335"/>
      <c r="AID23" s="335"/>
      <c r="AIE23" s="335"/>
      <c r="AIF23" s="335"/>
      <c r="AIG23" s="335"/>
      <c r="AIH23" s="335"/>
      <c r="AII23" s="335"/>
      <c r="AIJ23" s="335"/>
      <c r="AIK23" s="335"/>
      <c r="AIL23" s="335"/>
      <c r="AIM23" s="335"/>
      <c r="AIN23" s="335"/>
      <c r="AIO23" s="335"/>
      <c r="AIP23" s="335"/>
      <c r="AIQ23" s="335"/>
      <c r="AIR23" s="335"/>
      <c r="AIS23" s="335"/>
      <c r="AIT23" s="335"/>
      <c r="AIU23" s="335"/>
      <c r="AIV23" s="335"/>
      <c r="AIW23" s="335"/>
      <c r="AIX23" s="335"/>
      <c r="AIY23" s="335"/>
      <c r="AIZ23" s="335"/>
      <c r="AJA23" s="335"/>
      <c r="AJB23" s="335"/>
      <c r="AJC23" s="335"/>
      <c r="AJD23" s="335"/>
      <c r="AJE23" s="335"/>
      <c r="AJF23" s="335"/>
      <c r="AJG23" s="335"/>
      <c r="AJH23" s="335"/>
      <c r="AJI23" s="335"/>
      <c r="AJJ23" s="335"/>
      <c r="AJK23" s="335"/>
      <c r="AJL23" s="335"/>
      <c r="AJM23" s="335"/>
      <c r="AJN23" s="335"/>
      <c r="AJO23" s="335"/>
      <c r="AJP23" s="335"/>
      <c r="AJQ23" s="335"/>
      <c r="AJR23" s="335"/>
      <c r="AJS23" s="335"/>
      <c r="AJT23" s="335"/>
      <c r="AJU23" s="335"/>
      <c r="AJV23" s="335"/>
      <c r="AJW23" s="335"/>
      <c r="AJX23" s="335"/>
      <c r="AJY23" s="335"/>
      <c r="AJZ23" s="335"/>
      <c r="AKA23" s="335"/>
      <c r="AKB23" s="335"/>
      <c r="AKC23" s="335"/>
      <c r="AKD23" s="335"/>
      <c r="AKE23" s="335"/>
      <c r="AKF23" s="335"/>
      <c r="AKG23" s="335"/>
      <c r="AKH23" s="335"/>
      <c r="AKI23" s="335"/>
      <c r="AKJ23" s="335"/>
      <c r="AKK23" s="335"/>
      <c r="AKL23" s="335"/>
      <c r="AKM23" s="335"/>
      <c r="AKN23" s="335"/>
      <c r="AKO23" s="335"/>
      <c r="AKP23" s="335"/>
      <c r="AKQ23" s="335"/>
      <c r="AKR23" s="335"/>
      <c r="AKS23" s="335"/>
      <c r="AKT23" s="335"/>
      <c r="AKU23" s="335"/>
      <c r="AKV23" s="335"/>
      <c r="AKW23" s="335"/>
      <c r="AKX23" s="335"/>
      <c r="AKY23" s="335"/>
      <c r="AKZ23" s="335"/>
      <c r="ALA23" s="335"/>
      <c r="ALB23" s="335"/>
      <c r="ALC23" s="335"/>
      <c r="ALD23" s="335"/>
      <c r="ALE23" s="335"/>
      <c r="ALF23" s="335"/>
      <c r="ALG23" s="335"/>
      <c r="ALH23" s="335"/>
      <c r="ALI23" s="335"/>
      <c r="ALJ23" s="335"/>
      <c r="ALK23" s="335"/>
      <c r="ALL23" s="335"/>
      <c r="ALM23" s="335"/>
      <c r="ALN23" s="335"/>
      <c r="ALO23" s="335"/>
      <c r="ALP23" s="335"/>
      <c r="ALQ23" s="335"/>
      <c r="ALR23" s="335"/>
      <c r="ALS23" s="335"/>
      <c r="ALT23" s="335"/>
      <c r="ALU23" s="335"/>
      <c r="ALV23" s="335"/>
      <c r="ALW23" s="335"/>
      <c r="ALX23" s="335"/>
      <c r="ALY23" s="335"/>
      <c r="ALZ23" s="335"/>
      <c r="AMA23" s="335"/>
      <c r="AMB23" s="335"/>
      <c r="AMC23" s="335"/>
      <c r="AMD23" s="335"/>
      <c r="AME23" s="335"/>
      <c r="AMF23" s="335"/>
      <c r="AMG23" s="335"/>
      <c r="AMH23" s="335"/>
      <c r="AMI23" s="335"/>
      <c r="AMJ23" s="335"/>
      <c r="AMK23" s="335"/>
      <c r="AML23" s="335"/>
      <c r="AMM23" s="335"/>
      <c r="AMN23" s="335"/>
      <c r="AMO23" s="335"/>
      <c r="AMP23" s="335"/>
      <c r="AMQ23" s="335"/>
      <c r="AMR23" s="335"/>
      <c r="AMS23" s="335"/>
      <c r="AMT23" s="335"/>
      <c r="AMU23" s="335"/>
      <c r="AMV23" s="335"/>
      <c r="AMW23" s="335"/>
      <c r="AMX23" s="335"/>
      <c r="AMY23" s="335"/>
      <c r="AMZ23" s="335"/>
      <c r="ANA23" s="335"/>
      <c r="ANB23" s="335"/>
      <c r="ANC23" s="335"/>
      <c r="AND23" s="335"/>
      <c r="ANE23" s="335"/>
      <c r="ANF23" s="335"/>
      <c r="ANG23" s="335"/>
      <c r="ANH23" s="335"/>
      <c r="ANI23" s="335"/>
      <c r="ANJ23" s="335"/>
      <c r="ANK23" s="335"/>
      <c r="ANL23" s="335"/>
      <c r="ANM23" s="335"/>
      <c r="ANN23" s="335"/>
      <c r="ANO23" s="335"/>
      <c r="ANP23" s="335"/>
      <c r="ANQ23" s="335"/>
      <c r="ANR23" s="335"/>
      <c r="ANS23" s="335"/>
      <c r="ANT23" s="335"/>
      <c r="ANU23" s="335"/>
      <c r="ANV23" s="335"/>
      <c r="ANW23" s="335"/>
      <c r="ANX23" s="335"/>
      <c r="ANY23" s="335"/>
      <c r="ANZ23" s="335"/>
      <c r="AOA23" s="335"/>
      <c r="AOB23" s="335"/>
      <c r="AOC23" s="335"/>
      <c r="AOD23" s="335"/>
      <c r="AOE23" s="335"/>
      <c r="AOF23" s="335"/>
      <c r="AOG23" s="335"/>
      <c r="AOH23" s="335"/>
      <c r="AOI23" s="335"/>
      <c r="AOJ23" s="335"/>
      <c r="AOK23" s="335"/>
      <c r="AOL23" s="335"/>
      <c r="AOM23" s="335"/>
      <c r="AON23" s="335"/>
      <c r="AOO23" s="335"/>
      <c r="AOP23" s="335"/>
      <c r="AOQ23" s="335"/>
      <c r="AOR23" s="335"/>
      <c r="AOS23" s="335"/>
      <c r="AOT23" s="335"/>
      <c r="AOU23" s="335"/>
      <c r="AOV23" s="335"/>
      <c r="AOW23" s="335"/>
      <c r="AOX23" s="335"/>
      <c r="AOY23" s="335"/>
      <c r="AOZ23" s="335"/>
      <c r="APA23" s="335"/>
      <c r="APB23" s="335"/>
      <c r="APC23" s="335"/>
      <c r="APD23" s="335"/>
      <c r="APE23" s="335"/>
      <c r="APF23" s="335"/>
      <c r="APG23" s="335"/>
      <c r="APH23" s="335"/>
      <c r="API23" s="335"/>
      <c r="APJ23" s="335"/>
      <c r="APK23" s="335"/>
      <c r="APL23" s="335"/>
      <c r="APM23" s="335"/>
      <c r="APN23" s="335"/>
      <c r="APO23" s="335"/>
      <c r="APP23" s="335"/>
      <c r="APQ23" s="335"/>
      <c r="APR23" s="335"/>
      <c r="APS23" s="335"/>
      <c r="APT23" s="335"/>
      <c r="APU23" s="335"/>
      <c r="APV23" s="335"/>
      <c r="APW23" s="335"/>
      <c r="APX23" s="335"/>
      <c r="APY23" s="335"/>
      <c r="APZ23" s="335"/>
      <c r="AQA23" s="335"/>
      <c r="AQB23" s="335"/>
      <c r="AQC23" s="335"/>
      <c r="AQD23" s="335"/>
      <c r="AQE23" s="335"/>
      <c r="AQF23" s="335"/>
      <c r="AQG23" s="335"/>
      <c r="AQH23" s="335"/>
      <c r="AQI23" s="335"/>
      <c r="AQJ23" s="335"/>
      <c r="AQK23" s="335"/>
      <c r="AQL23" s="335"/>
      <c r="AQM23" s="335"/>
      <c r="AQN23" s="335"/>
      <c r="AQO23" s="335"/>
      <c r="AQP23" s="335"/>
      <c r="AQQ23" s="335"/>
      <c r="AQR23" s="335"/>
      <c r="AQS23" s="335"/>
      <c r="AQT23" s="335"/>
      <c r="AQU23" s="335"/>
      <c r="AQV23" s="335"/>
      <c r="AQW23" s="335"/>
      <c r="AQX23" s="335"/>
      <c r="AQY23" s="335"/>
      <c r="AQZ23" s="335"/>
      <c r="ARA23" s="335"/>
      <c r="ARB23" s="335"/>
      <c r="ARC23" s="335"/>
      <c r="ARD23" s="335"/>
      <c r="ARE23" s="335"/>
      <c r="ARF23" s="335"/>
      <c r="ARG23" s="335"/>
      <c r="ARH23" s="335"/>
      <c r="ARI23" s="335"/>
      <c r="ARJ23" s="335"/>
      <c r="ARK23" s="335"/>
      <c r="ARL23" s="335"/>
      <c r="ARM23" s="335"/>
      <c r="ARN23" s="335"/>
      <c r="ARO23" s="335"/>
      <c r="ARP23" s="335"/>
      <c r="ARQ23" s="335"/>
      <c r="ARR23" s="335"/>
      <c r="ARS23" s="335"/>
      <c r="ART23" s="335"/>
      <c r="ARU23" s="335"/>
      <c r="ARV23" s="335"/>
      <c r="ARW23" s="335"/>
      <c r="ARX23" s="335"/>
      <c r="ARY23" s="335"/>
      <c r="ARZ23" s="335"/>
      <c r="ASA23" s="335"/>
      <c r="ASB23" s="335"/>
      <c r="ASC23" s="335"/>
      <c r="ASD23" s="335"/>
      <c r="ASE23" s="335"/>
      <c r="ASF23" s="335"/>
      <c r="ASG23" s="335"/>
      <c r="ASH23" s="335"/>
      <c r="ASI23" s="335"/>
      <c r="ASJ23" s="335"/>
      <c r="ASK23" s="335"/>
      <c r="ASL23" s="335"/>
      <c r="ASM23" s="335"/>
      <c r="ASN23" s="335"/>
      <c r="ASO23" s="335"/>
      <c r="ASP23" s="335"/>
      <c r="ASQ23" s="335"/>
      <c r="ASR23" s="335"/>
      <c r="ASS23" s="335"/>
      <c r="AST23" s="335"/>
      <c r="ASU23" s="335"/>
      <c r="ASV23" s="335"/>
      <c r="ASW23" s="335"/>
      <c r="ASX23" s="335"/>
      <c r="ASY23" s="335"/>
      <c r="ASZ23" s="335"/>
      <c r="ATA23" s="335"/>
      <c r="ATB23" s="335"/>
      <c r="ATC23" s="335"/>
      <c r="ATD23" s="335"/>
      <c r="ATE23" s="335"/>
      <c r="ATF23" s="335"/>
      <c r="ATG23" s="335"/>
      <c r="ATH23" s="335"/>
      <c r="ATI23" s="335"/>
      <c r="ATJ23" s="335"/>
      <c r="ATK23" s="335"/>
      <c r="ATL23" s="335"/>
      <c r="ATM23" s="335"/>
      <c r="ATN23" s="335"/>
      <c r="ATO23" s="335"/>
      <c r="ATP23" s="335"/>
      <c r="ATQ23" s="335"/>
      <c r="ATR23" s="335"/>
      <c r="ATS23" s="335"/>
      <c r="ATT23" s="335"/>
      <c r="ATU23" s="335"/>
      <c r="ATV23" s="335"/>
      <c r="ATW23" s="335"/>
      <c r="ATX23" s="335"/>
      <c r="ATY23" s="335"/>
      <c r="ATZ23" s="335"/>
      <c r="AUA23" s="335"/>
      <c r="AUB23" s="335"/>
      <c r="AUC23" s="335"/>
      <c r="AUD23" s="335"/>
      <c r="AUE23" s="335"/>
      <c r="AUF23" s="335"/>
      <c r="AUG23" s="335"/>
      <c r="AUH23" s="335"/>
      <c r="AUI23" s="335"/>
      <c r="AUJ23" s="335"/>
      <c r="AUK23" s="335"/>
      <c r="AUL23" s="335"/>
      <c r="AUM23" s="335"/>
      <c r="AUN23" s="335"/>
      <c r="AUO23" s="335"/>
      <c r="AUP23" s="335"/>
      <c r="AUQ23" s="335"/>
      <c r="AUR23" s="335"/>
      <c r="AUS23" s="335"/>
      <c r="AUT23" s="335"/>
      <c r="AUU23" s="335"/>
      <c r="AUV23" s="335"/>
      <c r="AUW23" s="335"/>
      <c r="AUX23" s="335"/>
      <c r="AUY23" s="335"/>
      <c r="AUZ23" s="335"/>
      <c r="AVA23" s="335"/>
      <c r="AVB23" s="335"/>
      <c r="AVC23" s="335"/>
      <c r="AVD23" s="335"/>
      <c r="AVE23" s="335"/>
      <c r="AVF23" s="335"/>
      <c r="AVG23" s="335"/>
      <c r="AVH23" s="335"/>
      <c r="AVI23" s="335"/>
      <c r="AVJ23" s="335"/>
      <c r="AVK23" s="335"/>
      <c r="AVL23" s="335"/>
      <c r="AVM23" s="335"/>
      <c r="AVN23" s="335"/>
      <c r="AVO23" s="335"/>
      <c r="AVP23" s="335"/>
      <c r="AVQ23" s="335"/>
      <c r="AVR23" s="335"/>
      <c r="AVS23" s="335"/>
      <c r="AVT23" s="335"/>
      <c r="AVU23" s="335"/>
      <c r="AVV23" s="335"/>
      <c r="AVW23" s="335"/>
      <c r="AVX23" s="335"/>
      <c r="AVY23" s="335"/>
      <c r="AVZ23" s="335"/>
      <c r="AWA23" s="335"/>
      <c r="AWB23" s="335"/>
      <c r="AWC23" s="335"/>
      <c r="AWD23" s="335"/>
      <c r="AWE23" s="335"/>
      <c r="AWF23" s="335"/>
      <c r="AWG23" s="335"/>
      <c r="AWH23" s="335"/>
      <c r="AWI23" s="335"/>
      <c r="AWJ23" s="335"/>
      <c r="AWK23" s="335"/>
      <c r="AWL23" s="335"/>
      <c r="AWM23" s="335"/>
      <c r="AWN23" s="335"/>
      <c r="AWO23" s="335"/>
      <c r="AWP23" s="335"/>
      <c r="AWQ23" s="335"/>
      <c r="AWR23" s="335"/>
      <c r="AWS23" s="335"/>
      <c r="AWT23" s="335"/>
      <c r="AWU23" s="335"/>
      <c r="AWV23" s="335"/>
      <c r="AWW23" s="335"/>
      <c r="AWX23" s="335"/>
      <c r="AWY23" s="335"/>
      <c r="AWZ23" s="335"/>
      <c r="AXA23" s="335"/>
      <c r="AXB23" s="335"/>
      <c r="AXC23" s="335"/>
      <c r="AXD23" s="335"/>
      <c r="AXE23" s="335"/>
      <c r="AXF23" s="335"/>
      <c r="AXG23" s="335"/>
      <c r="AXH23" s="335"/>
      <c r="AXI23" s="335"/>
      <c r="AXJ23" s="335"/>
      <c r="AXK23" s="335"/>
      <c r="AXL23" s="335"/>
      <c r="AXM23" s="335"/>
      <c r="AXN23" s="335"/>
      <c r="AXO23" s="335"/>
      <c r="AXP23" s="335"/>
      <c r="AXQ23" s="335"/>
      <c r="AXR23" s="335"/>
      <c r="AXS23" s="335"/>
      <c r="AXT23" s="335"/>
      <c r="AXU23" s="335"/>
      <c r="AXV23" s="335"/>
      <c r="AXW23" s="335"/>
      <c r="AXX23" s="335"/>
      <c r="AXY23" s="335"/>
      <c r="AXZ23" s="335"/>
      <c r="AYA23" s="335"/>
      <c r="AYB23" s="335"/>
      <c r="AYC23" s="335"/>
      <c r="AYD23" s="335"/>
      <c r="AYE23" s="335"/>
      <c r="AYF23" s="335"/>
      <c r="AYG23" s="335"/>
      <c r="AYH23" s="335"/>
      <c r="AYI23" s="335"/>
      <c r="AYJ23" s="335"/>
      <c r="AYK23" s="335"/>
      <c r="AYL23" s="335"/>
      <c r="AYM23" s="335"/>
      <c r="AYN23" s="335"/>
      <c r="AYO23" s="335"/>
      <c r="AYP23" s="335"/>
      <c r="AYQ23" s="335"/>
      <c r="AYR23" s="335"/>
      <c r="AYS23" s="335"/>
      <c r="AYT23" s="335"/>
      <c r="AYU23" s="335"/>
      <c r="AYV23" s="335"/>
      <c r="AYW23" s="335"/>
      <c r="AYX23" s="335"/>
      <c r="AYY23" s="335"/>
      <c r="AYZ23" s="335"/>
      <c r="AZA23" s="335"/>
      <c r="AZB23" s="335"/>
      <c r="AZC23" s="335"/>
      <c r="AZD23" s="335"/>
      <c r="AZE23" s="335"/>
      <c r="AZF23" s="335"/>
      <c r="AZG23" s="335"/>
      <c r="AZH23" s="335"/>
      <c r="AZI23" s="335"/>
      <c r="AZJ23" s="335"/>
      <c r="AZK23" s="335"/>
      <c r="AZL23" s="335"/>
      <c r="AZM23" s="335"/>
      <c r="AZN23" s="335"/>
      <c r="AZO23" s="335"/>
      <c r="AZP23" s="335"/>
      <c r="AZQ23" s="335"/>
      <c r="AZR23" s="335"/>
      <c r="AZS23" s="335"/>
      <c r="AZT23" s="335"/>
      <c r="AZU23" s="335"/>
      <c r="AZV23" s="335"/>
      <c r="AZW23" s="335"/>
      <c r="AZX23" s="335"/>
      <c r="AZY23" s="335"/>
      <c r="AZZ23" s="335"/>
      <c r="BAA23" s="335"/>
      <c r="BAB23" s="335"/>
      <c r="BAC23" s="335"/>
      <c r="BAD23" s="335"/>
      <c r="BAE23" s="335"/>
      <c r="BAF23" s="335"/>
      <c r="BAG23" s="335"/>
      <c r="BAH23" s="335"/>
      <c r="BAI23" s="335"/>
      <c r="BAJ23" s="335"/>
      <c r="BAK23" s="335"/>
      <c r="BAL23" s="335"/>
      <c r="BAM23" s="335"/>
      <c r="BAN23" s="335"/>
      <c r="BAO23" s="335"/>
      <c r="BAP23" s="335"/>
      <c r="BAQ23" s="335"/>
      <c r="BAR23" s="335"/>
      <c r="BAS23" s="335"/>
      <c r="BAT23" s="335"/>
      <c r="BAU23" s="335"/>
      <c r="BAV23" s="335"/>
      <c r="BAW23" s="335"/>
      <c r="BAX23" s="335"/>
      <c r="BAY23" s="335"/>
      <c r="BAZ23" s="335"/>
      <c r="BBA23" s="335"/>
      <c r="BBB23" s="335"/>
      <c r="BBC23" s="335"/>
      <c r="BBD23" s="335"/>
      <c r="BBE23" s="335"/>
      <c r="BBF23" s="335"/>
      <c r="BBG23" s="335"/>
      <c r="BBH23" s="335"/>
      <c r="BBI23" s="335"/>
      <c r="BBJ23" s="335"/>
      <c r="BBK23" s="335"/>
      <c r="BBL23" s="335"/>
      <c r="BBM23" s="335"/>
      <c r="BBN23" s="335"/>
      <c r="BBO23" s="335"/>
      <c r="BBP23" s="335"/>
      <c r="BBQ23" s="335"/>
      <c r="BBR23" s="335"/>
      <c r="BBS23" s="335"/>
      <c r="BBT23" s="335"/>
      <c r="BBU23" s="335"/>
      <c r="BBV23" s="335"/>
      <c r="BBW23" s="335"/>
      <c r="BBX23" s="335"/>
      <c r="BBY23" s="335"/>
      <c r="BBZ23" s="335"/>
      <c r="BCA23" s="335"/>
      <c r="BCB23" s="335"/>
      <c r="BCC23" s="335"/>
      <c r="BCD23" s="335"/>
      <c r="BCE23" s="335"/>
      <c r="BCF23" s="335"/>
      <c r="BCG23" s="335"/>
      <c r="BCH23" s="335"/>
      <c r="BCI23" s="335"/>
      <c r="BCJ23" s="335"/>
      <c r="BCK23" s="335"/>
      <c r="BCL23" s="335"/>
      <c r="BCM23" s="335"/>
      <c r="BCN23" s="335"/>
      <c r="BCO23" s="335"/>
      <c r="BCP23" s="335"/>
      <c r="BCQ23" s="335"/>
      <c r="BCR23" s="335"/>
      <c r="BCS23" s="335"/>
      <c r="BCT23" s="335"/>
      <c r="BCU23" s="335"/>
      <c r="BCV23" s="335"/>
      <c r="BCW23" s="335"/>
      <c r="BCX23" s="335"/>
      <c r="BCY23" s="335"/>
      <c r="BCZ23" s="335"/>
      <c r="BDA23" s="335"/>
      <c r="BDB23" s="335"/>
      <c r="BDC23" s="335"/>
      <c r="BDD23" s="335"/>
      <c r="BDE23" s="335"/>
      <c r="BDF23" s="335"/>
      <c r="BDG23" s="335"/>
      <c r="BDH23" s="335"/>
      <c r="BDI23" s="335"/>
      <c r="BDJ23" s="335"/>
      <c r="BDK23" s="335"/>
      <c r="BDL23" s="335"/>
      <c r="BDM23" s="335"/>
      <c r="BDN23" s="335"/>
      <c r="BDO23" s="335"/>
      <c r="BDP23" s="335"/>
      <c r="BDQ23" s="335"/>
      <c r="BDR23" s="335"/>
      <c r="BDS23" s="335"/>
      <c r="BDT23" s="335"/>
      <c r="BDU23" s="335"/>
      <c r="BDV23" s="335"/>
      <c r="BDW23" s="335"/>
      <c r="BDX23" s="335"/>
      <c r="BDY23" s="335"/>
      <c r="BDZ23" s="335"/>
      <c r="BEA23" s="335"/>
      <c r="BEB23" s="335"/>
      <c r="BEC23" s="335"/>
      <c r="BED23" s="335"/>
      <c r="BEE23" s="335"/>
      <c r="BEF23" s="335"/>
      <c r="BEG23" s="335"/>
      <c r="BEH23" s="335"/>
      <c r="BEI23" s="335"/>
      <c r="BEJ23" s="335"/>
      <c r="BEK23" s="335"/>
      <c r="BEL23" s="335"/>
      <c r="BEM23" s="335"/>
      <c r="BEN23" s="335"/>
      <c r="BEO23" s="335"/>
      <c r="BEP23" s="335"/>
      <c r="BEQ23" s="335"/>
      <c r="BER23" s="335"/>
      <c r="BES23" s="335"/>
      <c r="BET23" s="335"/>
      <c r="BEU23" s="335"/>
      <c r="BEV23" s="335"/>
      <c r="BEW23" s="335"/>
      <c r="BEX23" s="335"/>
      <c r="BEY23" s="335"/>
      <c r="BEZ23" s="335"/>
      <c r="BFA23" s="335"/>
      <c r="BFB23" s="335"/>
      <c r="BFC23" s="335"/>
      <c r="BFD23" s="335"/>
      <c r="BFE23" s="335"/>
      <c r="BFF23" s="335"/>
      <c r="BFG23" s="335"/>
      <c r="BFH23" s="335"/>
      <c r="BFI23" s="335"/>
      <c r="BFJ23" s="335"/>
      <c r="BFK23" s="335"/>
      <c r="BFL23" s="335"/>
      <c r="BFM23" s="335"/>
      <c r="BFN23" s="335"/>
      <c r="BFO23" s="335"/>
      <c r="BFP23" s="335"/>
      <c r="BFQ23" s="335"/>
      <c r="BFR23" s="335"/>
      <c r="BFS23" s="335"/>
      <c r="BFT23" s="335"/>
      <c r="BFU23" s="335"/>
      <c r="BFV23" s="335"/>
      <c r="BFW23" s="335"/>
      <c r="BFX23" s="335"/>
      <c r="BFY23" s="335"/>
      <c r="BFZ23" s="335"/>
      <c r="BGA23" s="335"/>
      <c r="BGB23" s="335"/>
      <c r="BGC23" s="335"/>
      <c r="BGD23" s="335"/>
      <c r="BGE23" s="335"/>
      <c r="BGF23" s="335"/>
      <c r="BGG23" s="335"/>
      <c r="BGH23" s="335"/>
      <c r="BGI23" s="335"/>
      <c r="BGJ23" s="335"/>
      <c r="BGK23" s="335"/>
      <c r="BGL23" s="335"/>
      <c r="BGM23" s="335"/>
      <c r="BGN23" s="335"/>
      <c r="BGO23" s="335"/>
      <c r="BGP23" s="335"/>
      <c r="BGQ23" s="335"/>
      <c r="BGR23" s="335"/>
      <c r="BGS23" s="335"/>
      <c r="BGT23" s="335"/>
      <c r="BGU23" s="335"/>
      <c r="BGV23" s="335"/>
      <c r="BGW23" s="335"/>
      <c r="BGX23" s="335"/>
      <c r="BGY23" s="335"/>
      <c r="BGZ23" s="335"/>
      <c r="BHA23" s="335"/>
      <c r="BHB23" s="335"/>
      <c r="BHC23" s="335"/>
      <c r="BHD23" s="335"/>
      <c r="BHE23" s="335"/>
      <c r="BHF23" s="335"/>
      <c r="BHG23" s="335"/>
      <c r="BHH23" s="335"/>
      <c r="BHI23" s="335"/>
      <c r="BHJ23" s="335"/>
      <c r="BHK23" s="335"/>
      <c r="BHL23" s="335"/>
      <c r="BHM23" s="335"/>
      <c r="BHN23" s="335"/>
      <c r="BHO23" s="335"/>
      <c r="BHP23" s="335"/>
      <c r="BHQ23" s="335"/>
      <c r="BHR23" s="335"/>
      <c r="BHS23" s="335"/>
      <c r="BHT23" s="335"/>
      <c r="BHU23" s="335"/>
      <c r="BHV23" s="335"/>
      <c r="BHW23" s="335"/>
      <c r="BHX23" s="335"/>
      <c r="BHY23" s="335"/>
      <c r="BHZ23" s="335"/>
      <c r="BIA23" s="335"/>
      <c r="BIB23" s="335"/>
      <c r="BIC23" s="335"/>
      <c r="BID23" s="335"/>
      <c r="BIE23" s="335"/>
      <c r="BIF23" s="335"/>
      <c r="BIG23" s="335"/>
      <c r="BIH23" s="335"/>
      <c r="BII23" s="335"/>
      <c r="BIJ23" s="335"/>
      <c r="BIK23" s="335"/>
      <c r="BIL23" s="335"/>
      <c r="BIM23" s="335"/>
      <c r="BIN23" s="335"/>
      <c r="BIO23" s="335"/>
      <c r="BIP23" s="335"/>
      <c r="BIQ23" s="335"/>
      <c r="BIR23" s="335"/>
      <c r="BIS23" s="335"/>
      <c r="BIT23" s="335"/>
      <c r="BIU23" s="335"/>
      <c r="BIV23" s="335"/>
      <c r="BIW23" s="335"/>
      <c r="BIX23" s="335"/>
      <c r="BIY23" s="335"/>
      <c r="BIZ23" s="335"/>
      <c r="BJA23" s="335"/>
      <c r="BJB23" s="335"/>
      <c r="BJC23" s="335"/>
      <c r="BJD23" s="335"/>
      <c r="BJE23" s="335"/>
      <c r="BJF23" s="335"/>
      <c r="BJG23" s="335"/>
      <c r="BJH23" s="335"/>
      <c r="BJI23" s="335"/>
      <c r="BJJ23" s="335"/>
      <c r="BJK23" s="335"/>
      <c r="BJL23" s="335"/>
      <c r="BJM23" s="335"/>
      <c r="BJN23" s="335"/>
      <c r="BJO23" s="335"/>
      <c r="BJP23" s="335"/>
      <c r="BJQ23" s="335"/>
      <c r="BJR23" s="335"/>
      <c r="BJS23" s="335"/>
      <c r="BJT23" s="335"/>
      <c r="BJU23" s="335"/>
      <c r="BJV23" s="335"/>
      <c r="BJW23" s="335"/>
      <c r="BJX23" s="335"/>
      <c r="BJY23" s="335"/>
      <c r="BJZ23" s="335"/>
      <c r="BKA23" s="335"/>
      <c r="BKB23" s="335"/>
      <c r="BKC23" s="335"/>
      <c r="BKD23" s="335"/>
      <c r="BKE23" s="335"/>
      <c r="BKF23" s="335"/>
      <c r="BKG23" s="335"/>
      <c r="BKH23" s="335"/>
      <c r="BKI23" s="335"/>
      <c r="BKJ23" s="335"/>
      <c r="BKK23" s="335"/>
      <c r="BKL23" s="335"/>
      <c r="BKM23" s="335"/>
      <c r="BKN23" s="335"/>
      <c r="BKO23" s="335"/>
      <c r="BKP23" s="335"/>
      <c r="BKQ23" s="335"/>
      <c r="BKR23" s="335"/>
      <c r="BKS23" s="335"/>
      <c r="BKT23" s="335"/>
      <c r="BKU23" s="335"/>
      <c r="BKV23" s="335"/>
      <c r="BKW23" s="335"/>
      <c r="BKX23" s="335"/>
      <c r="BKY23" s="335"/>
      <c r="BKZ23" s="335"/>
      <c r="BLA23" s="335"/>
      <c r="BLB23" s="335"/>
      <c r="BLC23" s="335"/>
      <c r="BLD23" s="335"/>
      <c r="BLE23" s="335"/>
      <c r="BLF23" s="335"/>
      <c r="BLG23" s="335"/>
      <c r="BLH23" s="335"/>
      <c r="BLI23" s="335"/>
      <c r="BLJ23" s="335"/>
      <c r="BLK23" s="335"/>
      <c r="BLL23" s="335"/>
      <c r="BLM23" s="335"/>
      <c r="BLN23" s="335"/>
      <c r="BLO23" s="335"/>
      <c r="BLP23" s="335"/>
      <c r="BLQ23" s="335"/>
      <c r="BLR23" s="335"/>
      <c r="BLS23" s="335"/>
      <c r="BLT23" s="335"/>
      <c r="BLU23" s="335"/>
      <c r="BLV23" s="335"/>
      <c r="BLW23" s="335"/>
      <c r="BLX23" s="335"/>
      <c r="BLY23" s="335"/>
      <c r="BLZ23" s="335"/>
      <c r="BMA23" s="335"/>
      <c r="BMB23" s="335"/>
      <c r="BMC23" s="335"/>
      <c r="BMD23" s="335"/>
      <c r="BME23" s="335"/>
      <c r="BMF23" s="335"/>
      <c r="BMG23" s="335"/>
      <c r="BMH23" s="335"/>
      <c r="BMI23" s="335"/>
      <c r="BMJ23" s="335"/>
      <c r="BMK23" s="335"/>
      <c r="BML23" s="335"/>
      <c r="BMM23" s="335"/>
      <c r="BMN23" s="335"/>
      <c r="BMO23" s="335"/>
      <c r="BMP23" s="335"/>
      <c r="BMQ23" s="335"/>
      <c r="BMR23" s="335"/>
      <c r="BMS23" s="335"/>
      <c r="BMT23" s="335"/>
      <c r="BMU23" s="335"/>
      <c r="BMV23" s="335"/>
      <c r="BMW23" s="335"/>
      <c r="BMX23" s="335"/>
      <c r="BMY23" s="335"/>
      <c r="BMZ23" s="335"/>
      <c r="BNA23" s="335"/>
      <c r="BNB23" s="335"/>
      <c r="BNC23" s="335"/>
      <c r="BND23" s="335"/>
      <c r="BNE23" s="335"/>
      <c r="BNF23" s="335"/>
      <c r="BNG23" s="335"/>
      <c r="BNH23" s="335"/>
      <c r="BNI23" s="335"/>
      <c r="BNJ23" s="335"/>
      <c r="BNK23" s="335"/>
      <c r="BNL23" s="335"/>
      <c r="BNM23" s="335"/>
      <c r="BNN23" s="335"/>
      <c r="BNO23" s="335"/>
      <c r="BNP23" s="335"/>
      <c r="BNQ23" s="335"/>
      <c r="BNR23" s="335"/>
      <c r="BNS23" s="335"/>
      <c r="BNT23" s="335"/>
      <c r="BNU23" s="335"/>
      <c r="BNV23" s="335"/>
      <c r="BNW23" s="335"/>
      <c r="BNX23" s="335"/>
      <c r="BNY23" s="335"/>
      <c r="BNZ23" s="335"/>
      <c r="BOA23" s="335"/>
      <c r="BOB23" s="335"/>
      <c r="BOC23" s="335"/>
      <c r="BOD23" s="335"/>
      <c r="BOE23" s="335"/>
      <c r="BOF23" s="335"/>
      <c r="BOG23" s="335"/>
      <c r="BOH23" s="335"/>
      <c r="BOI23" s="335"/>
      <c r="BOJ23" s="335"/>
      <c r="BOK23" s="335"/>
      <c r="BOL23" s="335"/>
      <c r="BOM23" s="335"/>
      <c r="BON23" s="335"/>
      <c r="BOO23" s="335"/>
      <c r="BOP23" s="335"/>
      <c r="BOQ23" s="335"/>
      <c r="BOR23" s="335"/>
      <c r="BOS23" s="335"/>
      <c r="BOT23" s="335"/>
      <c r="BOU23" s="335"/>
      <c r="BOV23" s="335"/>
      <c r="BOW23" s="335"/>
      <c r="BOX23" s="335"/>
      <c r="BOY23" s="335"/>
      <c r="BOZ23" s="335"/>
      <c r="BPA23" s="335"/>
      <c r="BPB23" s="335"/>
      <c r="BPC23" s="335"/>
      <c r="BPD23" s="335"/>
      <c r="BPE23" s="335"/>
      <c r="BPF23" s="335"/>
      <c r="BPG23" s="335"/>
      <c r="BPH23" s="335"/>
      <c r="BPI23" s="335"/>
      <c r="BPJ23" s="335"/>
      <c r="BPK23" s="335"/>
      <c r="BPL23" s="335"/>
      <c r="BPM23" s="335"/>
      <c r="BPN23" s="335"/>
      <c r="BPO23" s="335"/>
      <c r="BPP23" s="335"/>
      <c r="BPQ23" s="335"/>
      <c r="BPR23" s="335"/>
      <c r="BPS23" s="335"/>
      <c r="BPT23" s="335"/>
      <c r="BPU23" s="335"/>
      <c r="BPV23" s="335"/>
      <c r="BPW23" s="335"/>
      <c r="BPX23" s="335"/>
      <c r="BPY23" s="335"/>
      <c r="BPZ23" s="335"/>
      <c r="BQA23" s="335"/>
      <c r="BQB23" s="335"/>
      <c r="BQC23" s="335"/>
      <c r="BQD23" s="335"/>
      <c r="BQE23" s="335"/>
      <c r="BQF23" s="335"/>
      <c r="BQG23" s="335"/>
      <c r="BQH23" s="335"/>
      <c r="BQI23" s="335"/>
      <c r="BQJ23" s="335"/>
      <c r="BQK23" s="335"/>
      <c r="BQL23" s="335"/>
      <c r="BQM23" s="335"/>
      <c r="BQN23" s="335"/>
      <c r="BQO23" s="335"/>
      <c r="BQP23" s="335"/>
      <c r="BQQ23" s="335"/>
      <c r="BQR23" s="335"/>
      <c r="BQS23" s="335"/>
      <c r="BQT23" s="335"/>
      <c r="BQU23" s="335"/>
      <c r="BQV23" s="335"/>
      <c r="BQW23" s="335"/>
      <c r="BQX23" s="335"/>
      <c r="BQY23" s="335"/>
      <c r="BQZ23" s="335"/>
      <c r="BRA23" s="335"/>
      <c r="BRB23" s="335"/>
      <c r="BRC23" s="335"/>
      <c r="BRD23" s="335"/>
      <c r="BRE23" s="335"/>
      <c r="BRF23" s="335"/>
      <c r="BRG23" s="335"/>
      <c r="BRH23" s="335"/>
      <c r="BRI23" s="335"/>
      <c r="BRJ23" s="335"/>
      <c r="BRK23" s="335"/>
      <c r="BRL23" s="335"/>
      <c r="BRM23" s="335"/>
      <c r="BRN23" s="335"/>
      <c r="BRO23" s="335"/>
      <c r="BRP23" s="335"/>
      <c r="BRQ23" s="335"/>
      <c r="BRR23" s="335"/>
      <c r="BRS23" s="335"/>
      <c r="BRT23" s="335"/>
      <c r="BRU23" s="335"/>
      <c r="BRV23" s="335"/>
      <c r="BRW23" s="335"/>
      <c r="BRX23" s="335"/>
      <c r="BRY23" s="335"/>
      <c r="BRZ23" s="335"/>
      <c r="BSA23" s="335"/>
      <c r="BSB23" s="335"/>
      <c r="BSC23" s="335"/>
      <c r="BSD23" s="335"/>
      <c r="BSE23" s="335"/>
      <c r="BSF23" s="335"/>
      <c r="BSG23" s="335"/>
      <c r="BSH23" s="335"/>
      <c r="BSI23" s="335"/>
      <c r="BSJ23" s="335"/>
      <c r="BSK23" s="335"/>
      <c r="BSL23" s="335"/>
      <c r="BSM23" s="335"/>
      <c r="BSN23" s="335"/>
      <c r="BSO23" s="335"/>
      <c r="BSP23" s="335"/>
      <c r="BSQ23" s="335"/>
      <c r="BSR23" s="335"/>
      <c r="BSS23" s="335"/>
      <c r="BST23" s="335"/>
      <c r="BSU23" s="335"/>
      <c r="BSV23" s="335"/>
      <c r="BSW23" s="335"/>
      <c r="BSX23" s="335"/>
      <c r="BSY23" s="335"/>
      <c r="BSZ23" s="335"/>
      <c r="BTA23" s="335"/>
      <c r="BTB23" s="335"/>
      <c r="BTC23" s="335"/>
      <c r="BTD23" s="335"/>
      <c r="BTE23" s="335"/>
      <c r="BTF23" s="335"/>
      <c r="BTG23" s="335"/>
      <c r="BTH23" s="335"/>
      <c r="BTI23" s="335"/>
      <c r="BTJ23" s="335"/>
      <c r="BTK23" s="335"/>
      <c r="BTL23" s="335"/>
      <c r="BTM23" s="335"/>
      <c r="BTN23" s="335"/>
      <c r="BTO23" s="335"/>
      <c r="BTP23" s="335"/>
      <c r="BTQ23" s="335"/>
      <c r="BTR23" s="335"/>
      <c r="BTS23" s="335"/>
      <c r="BTT23" s="335"/>
      <c r="BTU23" s="335"/>
      <c r="BTV23" s="335"/>
      <c r="BTW23" s="335"/>
      <c r="BTX23" s="335"/>
      <c r="BTY23" s="335"/>
      <c r="BTZ23" s="335"/>
      <c r="BUA23" s="335"/>
      <c r="BUB23" s="335"/>
      <c r="BUC23" s="335"/>
      <c r="BUD23" s="335"/>
      <c r="BUE23" s="335"/>
      <c r="BUF23" s="335"/>
      <c r="BUG23" s="335"/>
      <c r="BUH23" s="335"/>
      <c r="BUI23" s="335"/>
      <c r="BUJ23" s="335"/>
      <c r="BUK23" s="335"/>
      <c r="BUL23" s="335"/>
      <c r="BUM23" s="335"/>
      <c r="BUN23" s="335"/>
      <c r="BUO23" s="335"/>
      <c r="BUP23" s="335"/>
      <c r="BUQ23" s="335"/>
      <c r="BUR23" s="335"/>
      <c r="BUS23" s="335"/>
      <c r="BUT23" s="335"/>
      <c r="BUU23" s="335"/>
      <c r="BUV23" s="335"/>
      <c r="BUW23" s="335"/>
      <c r="BUX23" s="335"/>
      <c r="BUY23" s="335"/>
      <c r="BUZ23" s="335"/>
      <c r="BVA23" s="335"/>
      <c r="BVB23" s="335"/>
      <c r="BVC23" s="335"/>
      <c r="BVD23" s="335"/>
      <c r="BVE23" s="335"/>
      <c r="BVF23" s="335"/>
      <c r="BVG23" s="335"/>
      <c r="BVH23" s="335"/>
      <c r="BVI23" s="335"/>
      <c r="BVJ23" s="335"/>
      <c r="BVK23" s="335"/>
      <c r="BVL23" s="335"/>
      <c r="BVM23" s="335"/>
      <c r="BVN23" s="335"/>
      <c r="BVO23" s="335"/>
      <c r="BVP23" s="335"/>
      <c r="BVQ23" s="335"/>
      <c r="BVR23" s="335"/>
      <c r="BVS23" s="335"/>
      <c r="BVT23" s="335"/>
      <c r="BVU23" s="335"/>
      <c r="BVV23" s="335"/>
      <c r="BVW23" s="335"/>
      <c r="BVX23" s="335"/>
      <c r="BVY23" s="335"/>
      <c r="BVZ23" s="335"/>
      <c r="BWA23" s="335"/>
      <c r="BWB23" s="335"/>
      <c r="BWC23" s="335"/>
      <c r="BWD23" s="335"/>
      <c r="BWE23" s="335"/>
      <c r="BWF23" s="335"/>
      <c r="BWG23" s="335"/>
      <c r="BWH23" s="335"/>
      <c r="BWI23" s="335"/>
      <c r="BWJ23" s="335"/>
      <c r="BWK23" s="335"/>
      <c r="BWL23" s="335"/>
      <c r="BWM23" s="335"/>
      <c r="BWN23" s="335"/>
      <c r="BWO23" s="335"/>
      <c r="BWP23" s="335"/>
      <c r="BWQ23" s="335"/>
      <c r="BWR23" s="335"/>
      <c r="BWS23" s="335"/>
      <c r="BWT23" s="335"/>
      <c r="BWU23" s="335"/>
      <c r="BWV23" s="335"/>
      <c r="BWW23" s="335"/>
      <c r="BWX23" s="335"/>
      <c r="BWY23" s="335"/>
      <c r="BWZ23" s="335"/>
      <c r="BXA23" s="335"/>
      <c r="BXB23" s="335"/>
      <c r="BXC23" s="335"/>
      <c r="BXD23" s="335"/>
      <c r="BXE23" s="335"/>
      <c r="BXF23" s="335"/>
      <c r="BXG23" s="335"/>
      <c r="BXH23" s="335"/>
      <c r="BXI23" s="335"/>
      <c r="BXJ23" s="335"/>
      <c r="BXK23" s="335"/>
      <c r="BXL23" s="335"/>
      <c r="BXM23" s="335"/>
      <c r="BXN23" s="335"/>
      <c r="BXO23" s="335"/>
      <c r="BXP23" s="335"/>
      <c r="BXQ23" s="335"/>
      <c r="BXR23" s="335"/>
      <c r="BXS23" s="335"/>
      <c r="BXT23" s="335"/>
      <c r="BXU23" s="335"/>
      <c r="BXV23" s="335"/>
      <c r="BXW23" s="335"/>
      <c r="BXX23" s="335"/>
      <c r="BXY23" s="335"/>
      <c r="BXZ23" s="335"/>
      <c r="BYA23" s="335"/>
      <c r="BYB23" s="335"/>
      <c r="BYC23" s="335"/>
      <c r="BYD23" s="335"/>
      <c r="BYE23" s="335"/>
      <c r="BYF23" s="335"/>
      <c r="BYG23" s="335"/>
      <c r="BYH23" s="335"/>
      <c r="BYI23" s="335"/>
      <c r="BYJ23" s="335"/>
      <c r="BYK23" s="335"/>
      <c r="BYL23" s="335"/>
      <c r="BYM23" s="335"/>
      <c r="BYN23" s="335"/>
      <c r="BYO23" s="335"/>
      <c r="BYP23" s="335"/>
      <c r="BYQ23" s="335"/>
      <c r="BYR23" s="335"/>
      <c r="BYS23" s="335"/>
      <c r="BYT23" s="335"/>
      <c r="BYU23" s="335"/>
      <c r="BYV23" s="335"/>
      <c r="BYW23" s="335"/>
      <c r="BYX23" s="335"/>
      <c r="BYY23" s="335"/>
      <c r="BYZ23" s="335"/>
      <c r="BZA23" s="335"/>
      <c r="BZB23" s="335"/>
      <c r="BZC23" s="335"/>
      <c r="BZD23" s="335"/>
      <c r="BZE23" s="335"/>
      <c r="BZF23" s="335"/>
      <c r="BZG23" s="335"/>
      <c r="BZH23" s="335"/>
      <c r="BZI23" s="335"/>
      <c r="BZJ23" s="335"/>
      <c r="BZK23" s="335"/>
      <c r="BZL23" s="335"/>
      <c r="BZM23" s="335"/>
      <c r="BZN23" s="335"/>
      <c r="BZO23" s="335"/>
      <c r="BZP23" s="335"/>
      <c r="BZQ23" s="335"/>
      <c r="BZR23" s="335"/>
      <c r="BZS23" s="335"/>
      <c r="BZT23" s="335"/>
      <c r="BZU23" s="335"/>
      <c r="BZV23" s="335"/>
      <c r="BZW23" s="335"/>
      <c r="BZX23" s="335"/>
      <c r="BZY23" s="335"/>
      <c r="BZZ23" s="335"/>
      <c r="CAA23" s="335"/>
      <c r="CAB23" s="335"/>
      <c r="CAC23" s="335"/>
      <c r="CAD23" s="335"/>
      <c r="CAE23" s="335"/>
      <c r="CAF23" s="335"/>
      <c r="CAG23" s="335"/>
      <c r="CAH23" s="335"/>
      <c r="CAI23" s="335"/>
      <c r="CAJ23" s="335"/>
      <c r="CAK23" s="335"/>
      <c r="CAL23" s="335"/>
      <c r="CAM23" s="335"/>
      <c r="CAN23" s="335"/>
      <c r="CAO23" s="335"/>
      <c r="CAP23" s="335"/>
      <c r="CAQ23" s="335"/>
      <c r="CAR23" s="335"/>
      <c r="CAS23" s="335"/>
      <c r="CAT23" s="335"/>
      <c r="CAU23" s="335"/>
      <c r="CAV23" s="335"/>
      <c r="CAW23" s="335"/>
      <c r="CAX23" s="335"/>
      <c r="CAY23" s="335"/>
      <c r="CAZ23" s="335"/>
      <c r="CBA23" s="335"/>
      <c r="CBB23" s="335"/>
      <c r="CBC23" s="335"/>
      <c r="CBD23" s="335"/>
      <c r="CBE23" s="335"/>
      <c r="CBF23" s="335"/>
      <c r="CBG23" s="335"/>
      <c r="CBH23" s="335"/>
      <c r="CBI23" s="335"/>
      <c r="CBJ23" s="335"/>
      <c r="CBK23" s="335"/>
      <c r="CBL23" s="335"/>
      <c r="CBM23" s="335"/>
      <c r="CBN23" s="335"/>
      <c r="CBO23" s="335"/>
      <c r="CBP23" s="335"/>
      <c r="CBQ23" s="335"/>
      <c r="CBR23" s="335"/>
      <c r="CBS23" s="335"/>
      <c r="CBT23" s="335"/>
      <c r="CBU23" s="335"/>
      <c r="CBV23" s="335"/>
      <c r="CBW23" s="335"/>
      <c r="CBX23" s="335"/>
      <c r="CBY23" s="335"/>
      <c r="CBZ23" s="335"/>
      <c r="CCA23" s="335"/>
      <c r="CCB23" s="335"/>
      <c r="CCC23" s="335"/>
      <c r="CCD23" s="335"/>
      <c r="CCE23" s="335"/>
      <c r="CCF23" s="335"/>
      <c r="CCG23" s="335"/>
      <c r="CCH23" s="335"/>
      <c r="CCI23" s="335"/>
      <c r="CCJ23" s="335"/>
      <c r="CCK23" s="335"/>
      <c r="CCL23" s="335"/>
      <c r="CCM23" s="335"/>
      <c r="CCN23" s="335"/>
      <c r="CCO23" s="335"/>
      <c r="CCP23" s="335"/>
      <c r="CCQ23" s="335"/>
      <c r="CCR23" s="335"/>
      <c r="CCS23" s="335"/>
      <c r="CCT23" s="335"/>
      <c r="CCU23" s="335"/>
      <c r="CCV23" s="335"/>
      <c r="CCW23" s="335"/>
      <c r="CCX23" s="335"/>
      <c r="CCY23" s="335"/>
      <c r="CCZ23" s="335"/>
      <c r="CDA23" s="335"/>
      <c r="CDB23" s="335"/>
      <c r="CDC23" s="335"/>
      <c r="CDD23" s="335"/>
      <c r="CDE23" s="335"/>
      <c r="CDF23" s="335"/>
      <c r="CDG23" s="335"/>
      <c r="CDH23" s="335"/>
      <c r="CDI23" s="335"/>
      <c r="CDJ23" s="335"/>
      <c r="CDK23" s="335"/>
      <c r="CDL23" s="335"/>
      <c r="CDM23" s="335"/>
      <c r="CDN23" s="335"/>
      <c r="CDO23" s="335"/>
      <c r="CDP23" s="335"/>
      <c r="CDQ23" s="335"/>
      <c r="CDR23" s="335"/>
      <c r="CDS23" s="335"/>
      <c r="CDT23" s="335"/>
      <c r="CDU23" s="335"/>
      <c r="CDV23" s="335"/>
      <c r="CDW23" s="335"/>
      <c r="CDX23" s="335"/>
      <c r="CDY23" s="335"/>
      <c r="CDZ23" s="335"/>
      <c r="CEA23" s="335"/>
      <c r="CEB23" s="335"/>
      <c r="CEC23" s="335"/>
      <c r="CED23" s="335"/>
      <c r="CEE23" s="335"/>
      <c r="CEF23" s="335"/>
      <c r="CEG23" s="335"/>
      <c r="CEH23" s="335"/>
      <c r="CEI23" s="335"/>
      <c r="CEJ23" s="335"/>
      <c r="CEK23" s="335"/>
      <c r="CEL23" s="335"/>
      <c r="CEM23" s="335"/>
      <c r="CEN23" s="335"/>
      <c r="CEO23" s="335"/>
      <c r="CEP23" s="335"/>
      <c r="CEQ23" s="335"/>
      <c r="CER23" s="335"/>
      <c r="CES23" s="335"/>
      <c r="CET23" s="335"/>
      <c r="CEU23" s="335"/>
      <c r="CEV23" s="335"/>
      <c r="CEW23" s="335"/>
      <c r="CEX23" s="335"/>
      <c r="CEY23" s="335"/>
      <c r="CEZ23" s="335"/>
      <c r="CFA23" s="335"/>
      <c r="CFB23" s="335"/>
      <c r="CFC23" s="335"/>
      <c r="CFD23" s="335"/>
      <c r="CFE23" s="335"/>
      <c r="CFF23" s="335"/>
      <c r="CFG23" s="335"/>
      <c r="CFH23" s="335"/>
      <c r="CFI23" s="335"/>
      <c r="CFJ23" s="335"/>
      <c r="CFK23" s="335"/>
      <c r="CFL23" s="335"/>
      <c r="CFM23" s="335"/>
      <c r="CFN23" s="335"/>
      <c r="CFO23" s="335"/>
      <c r="CFP23" s="335"/>
      <c r="CFQ23" s="335"/>
      <c r="CFR23" s="335"/>
      <c r="CFS23" s="335"/>
      <c r="CFT23" s="335"/>
      <c r="CFU23" s="335"/>
      <c r="CFV23" s="335"/>
      <c r="CFW23" s="335"/>
      <c r="CFX23" s="335"/>
      <c r="CFY23" s="335"/>
      <c r="CFZ23" s="335"/>
      <c r="CGA23" s="335"/>
      <c r="CGB23" s="335"/>
      <c r="CGC23" s="335"/>
      <c r="CGD23" s="335"/>
      <c r="CGE23" s="335"/>
      <c r="CGF23" s="335"/>
      <c r="CGG23" s="335"/>
      <c r="CGH23" s="335"/>
      <c r="CGI23" s="335"/>
      <c r="CGJ23" s="335"/>
      <c r="CGK23" s="335"/>
      <c r="CGL23" s="335"/>
      <c r="CGM23" s="335"/>
      <c r="CGN23" s="335"/>
      <c r="CGO23" s="335"/>
      <c r="CGP23" s="335"/>
      <c r="CGQ23" s="335"/>
      <c r="CGR23" s="335"/>
      <c r="CGS23" s="335"/>
      <c r="CGT23" s="335"/>
      <c r="CGU23" s="335"/>
      <c r="CGV23" s="335"/>
      <c r="CGW23" s="335"/>
      <c r="CGX23" s="335"/>
      <c r="CGY23" s="335"/>
      <c r="CGZ23" s="335"/>
      <c r="CHA23" s="335"/>
      <c r="CHB23" s="335"/>
      <c r="CHC23" s="335"/>
      <c r="CHD23" s="335"/>
      <c r="CHE23" s="335"/>
      <c r="CHF23" s="335"/>
      <c r="CHG23" s="335"/>
      <c r="CHH23" s="335"/>
      <c r="CHI23" s="335"/>
      <c r="CHJ23" s="335"/>
      <c r="CHK23" s="335"/>
      <c r="CHL23" s="335"/>
      <c r="CHM23" s="335"/>
      <c r="CHN23" s="335"/>
      <c r="CHO23" s="335"/>
      <c r="CHP23" s="335"/>
      <c r="CHQ23" s="335"/>
      <c r="CHR23" s="335"/>
      <c r="CHS23" s="335"/>
      <c r="CHT23" s="335"/>
      <c r="CHU23" s="335"/>
      <c r="CHV23" s="335"/>
      <c r="CHW23" s="335"/>
      <c r="CHX23" s="335"/>
      <c r="CHY23" s="335"/>
      <c r="CHZ23" s="335"/>
      <c r="CIA23" s="335"/>
      <c r="CIB23" s="335"/>
      <c r="CIC23" s="335"/>
      <c r="CID23" s="335"/>
      <c r="CIE23" s="335"/>
      <c r="CIF23" s="335"/>
      <c r="CIG23" s="335"/>
      <c r="CIH23" s="335"/>
      <c r="CII23" s="335"/>
      <c r="CIJ23" s="335"/>
      <c r="CIK23" s="335"/>
      <c r="CIL23" s="335"/>
      <c r="CIM23" s="335"/>
      <c r="CIN23" s="335"/>
      <c r="CIO23" s="335"/>
      <c r="CIP23" s="335"/>
      <c r="CIQ23" s="335"/>
      <c r="CIR23" s="335"/>
      <c r="CIS23" s="335"/>
      <c r="CIT23" s="335"/>
      <c r="CIU23" s="335"/>
      <c r="CIV23" s="335"/>
      <c r="CIW23" s="335"/>
      <c r="CIX23" s="335"/>
      <c r="CIY23" s="335"/>
      <c r="CIZ23" s="335"/>
      <c r="CJA23" s="335"/>
      <c r="CJB23" s="335"/>
      <c r="CJC23" s="335"/>
      <c r="CJD23" s="335"/>
      <c r="CJE23" s="335"/>
      <c r="CJF23" s="335"/>
      <c r="CJG23" s="335"/>
      <c r="CJH23" s="335"/>
      <c r="CJI23" s="335"/>
      <c r="CJJ23" s="335"/>
      <c r="CJK23" s="335"/>
      <c r="CJL23" s="335"/>
      <c r="CJM23" s="335"/>
      <c r="CJN23" s="335"/>
      <c r="CJO23" s="335"/>
      <c r="CJP23" s="335"/>
      <c r="CJQ23" s="335"/>
      <c r="CJR23" s="335"/>
      <c r="CJS23" s="335"/>
      <c r="CJT23" s="335"/>
      <c r="CJU23" s="335"/>
      <c r="CJV23" s="335"/>
      <c r="CJW23" s="335"/>
      <c r="CJX23" s="335"/>
      <c r="CJY23" s="335"/>
      <c r="CJZ23" s="335"/>
      <c r="CKA23" s="335"/>
      <c r="CKB23" s="335"/>
      <c r="CKC23" s="335"/>
      <c r="CKD23" s="335"/>
      <c r="CKE23" s="335"/>
      <c r="CKF23" s="335"/>
      <c r="CKG23" s="335"/>
      <c r="CKH23" s="335"/>
      <c r="CKI23" s="335"/>
      <c r="CKJ23" s="335"/>
      <c r="CKK23" s="335"/>
      <c r="CKL23" s="335"/>
      <c r="CKM23" s="335"/>
      <c r="CKN23" s="335"/>
      <c r="CKO23" s="335"/>
      <c r="CKP23" s="335"/>
      <c r="CKQ23" s="335"/>
      <c r="CKR23" s="335"/>
      <c r="CKS23" s="335"/>
      <c r="CKT23" s="335"/>
      <c r="CKU23" s="335"/>
      <c r="CKV23" s="335"/>
      <c r="CKW23" s="335"/>
      <c r="CKX23" s="335"/>
      <c r="CKY23" s="335"/>
      <c r="CKZ23" s="335"/>
      <c r="CLA23" s="335"/>
      <c r="CLB23" s="335"/>
      <c r="CLC23" s="335"/>
      <c r="CLD23" s="335"/>
      <c r="CLE23" s="335"/>
      <c r="CLF23" s="335"/>
      <c r="CLG23" s="335"/>
      <c r="CLH23" s="335"/>
      <c r="CLI23" s="335"/>
      <c r="CLJ23" s="335"/>
      <c r="CLK23" s="335"/>
      <c r="CLL23" s="335"/>
      <c r="CLM23" s="335"/>
      <c r="CLN23" s="335"/>
      <c r="CLO23" s="335"/>
      <c r="CLP23" s="335"/>
      <c r="CLQ23" s="335"/>
      <c r="CLR23" s="335"/>
      <c r="CLS23" s="335"/>
      <c r="CLT23" s="335"/>
      <c r="CLU23" s="335"/>
      <c r="CLV23" s="335"/>
      <c r="CLW23" s="335"/>
      <c r="CLX23" s="335"/>
      <c r="CLY23" s="335"/>
      <c r="CLZ23" s="335"/>
      <c r="CMA23" s="335"/>
      <c r="CMB23" s="335"/>
      <c r="CMC23" s="335"/>
      <c r="CMD23" s="335"/>
      <c r="CME23" s="335"/>
      <c r="CMF23" s="335"/>
      <c r="CMG23" s="335"/>
      <c r="CMH23" s="335"/>
      <c r="CMI23" s="335"/>
      <c r="CMJ23" s="335"/>
      <c r="CMK23" s="335"/>
      <c r="CML23" s="335"/>
      <c r="CMM23" s="335"/>
      <c r="CMN23" s="335"/>
      <c r="CMO23" s="335"/>
      <c r="CMP23" s="335"/>
      <c r="CMQ23" s="335"/>
      <c r="CMR23" s="335"/>
      <c r="CMS23" s="335"/>
      <c r="CMT23" s="335"/>
      <c r="CMU23" s="335"/>
      <c r="CMV23" s="335"/>
      <c r="CMW23" s="335"/>
      <c r="CMX23" s="335"/>
      <c r="CMY23" s="335"/>
      <c r="CMZ23" s="335"/>
      <c r="CNA23" s="335"/>
      <c r="CNB23" s="335"/>
      <c r="CNC23" s="335"/>
      <c r="CND23" s="335"/>
      <c r="CNE23" s="335"/>
      <c r="CNF23" s="335"/>
      <c r="CNG23" s="335"/>
      <c r="CNH23" s="335"/>
      <c r="CNI23" s="335"/>
      <c r="CNJ23" s="335"/>
      <c r="CNK23" s="335"/>
      <c r="CNL23" s="335"/>
      <c r="CNM23" s="335"/>
      <c r="CNN23" s="335"/>
      <c r="CNO23" s="335"/>
      <c r="CNP23" s="335"/>
      <c r="CNQ23" s="335"/>
      <c r="CNR23" s="335"/>
      <c r="CNS23" s="335"/>
      <c r="CNT23" s="335"/>
      <c r="CNU23" s="335"/>
      <c r="CNV23" s="335"/>
      <c r="CNW23" s="335"/>
      <c r="CNX23" s="335"/>
      <c r="CNY23" s="335"/>
      <c r="CNZ23" s="335"/>
      <c r="COA23" s="335"/>
      <c r="COB23" s="335"/>
      <c r="COC23" s="335"/>
      <c r="COD23" s="335"/>
      <c r="COE23" s="335"/>
      <c r="COF23" s="335"/>
      <c r="COG23" s="335"/>
      <c r="COH23" s="335"/>
      <c r="COI23" s="335"/>
      <c r="COJ23" s="335"/>
      <c r="COK23" s="335"/>
      <c r="COL23" s="335"/>
      <c r="COM23" s="335"/>
      <c r="CON23" s="335"/>
      <c r="COO23" s="335"/>
      <c r="COP23" s="335"/>
      <c r="COQ23" s="335"/>
      <c r="COR23" s="335"/>
      <c r="COS23" s="335"/>
      <c r="COT23" s="335"/>
      <c r="COU23" s="335"/>
      <c r="COV23" s="335"/>
      <c r="COW23" s="335"/>
      <c r="COX23" s="335"/>
      <c r="COY23" s="335"/>
      <c r="COZ23" s="335"/>
      <c r="CPA23" s="335"/>
      <c r="CPB23" s="335"/>
      <c r="CPC23" s="335"/>
      <c r="CPD23" s="335"/>
      <c r="CPE23" s="335"/>
      <c r="CPF23" s="335"/>
      <c r="CPG23" s="335"/>
      <c r="CPH23" s="335"/>
      <c r="CPI23" s="335"/>
      <c r="CPJ23" s="335"/>
      <c r="CPK23" s="335"/>
      <c r="CPL23" s="335"/>
      <c r="CPM23" s="335"/>
      <c r="CPN23" s="335"/>
      <c r="CPO23" s="335"/>
      <c r="CPP23" s="335"/>
      <c r="CPQ23" s="335"/>
      <c r="CPR23" s="335"/>
      <c r="CPS23" s="335"/>
      <c r="CPT23" s="335"/>
      <c r="CPU23" s="335"/>
      <c r="CPV23" s="335"/>
      <c r="CPW23" s="335"/>
      <c r="CPX23" s="335"/>
      <c r="CPY23" s="335"/>
      <c r="CPZ23" s="335"/>
      <c r="CQA23" s="335"/>
      <c r="CQB23" s="335"/>
      <c r="CQC23" s="335"/>
      <c r="CQD23" s="335"/>
      <c r="CQE23" s="335"/>
      <c r="CQF23" s="335"/>
      <c r="CQG23" s="335"/>
      <c r="CQH23" s="335"/>
      <c r="CQI23" s="335"/>
      <c r="CQJ23" s="335"/>
      <c r="CQK23" s="335"/>
      <c r="CQL23" s="335"/>
      <c r="CQM23" s="335"/>
      <c r="CQN23" s="335"/>
      <c r="CQO23" s="335"/>
      <c r="CQP23" s="335"/>
      <c r="CQQ23" s="335"/>
      <c r="CQR23" s="335"/>
      <c r="CQS23" s="335"/>
      <c r="CQT23" s="335"/>
      <c r="CQU23" s="335"/>
      <c r="CQV23" s="335"/>
      <c r="CQW23" s="335"/>
      <c r="CQX23" s="335"/>
      <c r="CQY23" s="335"/>
      <c r="CQZ23" s="335"/>
      <c r="CRA23" s="335"/>
      <c r="CRB23" s="335"/>
      <c r="CRC23" s="335"/>
      <c r="CRD23" s="335"/>
      <c r="CRE23" s="335"/>
      <c r="CRF23" s="335"/>
      <c r="CRG23" s="335"/>
      <c r="CRH23" s="335"/>
      <c r="CRI23" s="335"/>
      <c r="CRJ23" s="335"/>
      <c r="CRK23" s="335"/>
      <c r="CRL23" s="335"/>
      <c r="CRM23" s="335"/>
      <c r="CRN23" s="335"/>
      <c r="CRO23" s="335"/>
      <c r="CRP23" s="335"/>
      <c r="CRQ23" s="335"/>
      <c r="CRR23" s="335"/>
      <c r="CRS23" s="335"/>
      <c r="CRT23" s="335"/>
      <c r="CRU23" s="335"/>
      <c r="CRV23" s="335"/>
      <c r="CRW23" s="335"/>
      <c r="CRX23" s="335"/>
      <c r="CRY23" s="335"/>
      <c r="CRZ23" s="335"/>
      <c r="CSA23" s="335"/>
      <c r="CSB23" s="335"/>
      <c r="CSC23" s="335"/>
      <c r="CSD23" s="335"/>
      <c r="CSE23" s="335"/>
      <c r="CSF23" s="335"/>
      <c r="CSG23" s="335"/>
      <c r="CSH23" s="335"/>
      <c r="CSI23" s="335"/>
      <c r="CSJ23" s="335"/>
      <c r="CSK23" s="335"/>
      <c r="CSL23" s="335"/>
      <c r="CSM23" s="335"/>
      <c r="CSN23" s="335"/>
      <c r="CSO23" s="335"/>
      <c r="CSP23" s="335"/>
      <c r="CSQ23" s="335"/>
      <c r="CSR23" s="335"/>
      <c r="CSS23" s="335"/>
      <c r="CST23" s="335"/>
      <c r="CSU23" s="335"/>
      <c r="CSV23" s="335"/>
      <c r="CSW23" s="335"/>
      <c r="CSX23" s="335"/>
      <c r="CSY23" s="335"/>
      <c r="CSZ23" s="335"/>
      <c r="CTA23" s="335"/>
      <c r="CTB23" s="335"/>
      <c r="CTC23" s="335"/>
      <c r="CTD23" s="335"/>
      <c r="CTE23" s="335"/>
      <c r="CTF23" s="335"/>
      <c r="CTG23" s="335"/>
      <c r="CTH23" s="335"/>
      <c r="CTI23" s="335"/>
      <c r="CTJ23" s="335"/>
      <c r="CTK23" s="335"/>
      <c r="CTL23" s="335"/>
      <c r="CTM23" s="335"/>
      <c r="CTN23" s="335"/>
      <c r="CTO23" s="335"/>
      <c r="CTP23" s="335"/>
      <c r="CTQ23" s="335"/>
      <c r="CTR23" s="335"/>
      <c r="CTS23" s="335"/>
      <c r="CTT23" s="335"/>
      <c r="CTU23" s="335"/>
      <c r="CTV23" s="335"/>
      <c r="CTW23" s="335"/>
      <c r="CTX23" s="335"/>
      <c r="CTY23" s="335"/>
      <c r="CTZ23" s="335"/>
      <c r="CUA23" s="335"/>
      <c r="CUB23" s="335"/>
      <c r="CUC23" s="335"/>
      <c r="CUD23" s="335"/>
      <c r="CUE23" s="335"/>
      <c r="CUF23" s="335"/>
      <c r="CUG23" s="335"/>
      <c r="CUH23" s="335"/>
      <c r="CUI23" s="335"/>
      <c r="CUJ23" s="335"/>
      <c r="CUK23" s="335"/>
      <c r="CUL23" s="335"/>
      <c r="CUM23" s="335"/>
      <c r="CUN23" s="335"/>
      <c r="CUO23" s="335"/>
      <c r="CUP23" s="335"/>
      <c r="CUQ23" s="335"/>
      <c r="CUR23" s="335"/>
      <c r="CUS23" s="335"/>
      <c r="CUT23" s="335"/>
      <c r="CUU23" s="335"/>
      <c r="CUV23" s="335"/>
      <c r="CUW23" s="335"/>
      <c r="CUX23" s="335"/>
      <c r="CUY23" s="335"/>
      <c r="CUZ23" s="335"/>
      <c r="CVA23" s="335"/>
      <c r="CVB23" s="335"/>
      <c r="CVC23" s="335"/>
      <c r="CVD23" s="335"/>
      <c r="CVE23" s="335"/>
      <c r="CVF23" s="335"/>
      <c r="CVG23" s="335"/>
      <c r="CVH23" s="335"/>
      <c r="CVI23" s="335"/>
      <c r="CVJ23" s="335"/>
      <c r="CVK23" s="335"/>
      <c r="CVL23" s="335"/>
      <c r="CVM23" s="335"/>
      <c r="CVN23" s="335"/>
      <c r="CVO23" s="335"/>
      <c r="CVP23" s="335"/>
      <c r="CVQ23" s="335"/>
      <c r="CVR23" s="335"/>
      <c r="CVS23" s="335"/>
      <c r="CVT23" s="335"/>
      <c r="CVU23" s="335"/>
      <c r="CVV23" s="335"/>
      <c r="CVW23" s="335"/>
      <c r="CVX23" s="335"/>
      <c r="CVY23" s="335"/>
      <c r="CVZ23" s="335"/>
      <c r="CWA23" s="335"/>
      <c r="CWB23" s="335"/>
      <c r="CWC23" s="335"/>
      <c r="CWD23" s="335"/>
      <c r="CWE23" s="335"/>
      <c r="CWF23" s="335"/>
      <c r="CWG23" s="335"/>
      <c r="CWH23" s="335"/>
      <c r="CWI23" s="335"/>
      <c r="CWJ23" s="335"/>
      <c r="CWK23" s="335"/>
      <c r="CWL23" s="335"/>
      <c r="CWM23" s="335"/>
      <c r="CWN23" s="335"/>
      <c r="CWO23" s="335"/>
      <c r="CWP23" s="335"/>
      <c r="CWQ23" s="335"/>
      <c r="CWR23" s="335"/>
      <c r="CWS23" s="335"/>
      <c r="CWT23" s="335"/>
      <c r="CWU23" s="335"/>
      <c r="CWV23" s="335"/>
      <c r="CWW23" s="335"/>
      <c r="CWX23" s="335"/>
      <c r="CWY23" s="335"/>
      <c r="CWZ23" s="335"/>
      <c r="CXA23" s="335"/>
      <c r="CXB23" s="335"/>
      <c r="CXC23" s="335"/>
      <c r="CXD23" s="335"/>
      <c r="CXE23" s="335"/>
      <c r="CXF23" s="335"/>
      <c r="CXG23" s="335"/>
      <c r="CXH23" s="335"/>
      <c r="CXI23" s="335"/>
      <c r="CXJ23" s="335"/>
      <c r="CXK23" s="335"/>
      <c r="CXL23" s="335"/>
      <c r="CXM23" s="335"/>
      <c r="CXN23" s="335"/>
      <c r="CXO23" s="335"/>
      <c r="CXP23" s="335"/>
      <c r="CXQ23" s="335"/>
      <c r="CXR23" s="335"/>
      <c r="CXS23" s="335"/>
      <c r="CXT23" s="335"/>
      <c r="CXU23" s="335"/>
      <c r="CXV23" s="335"/>
      <c r="CXW23" s="335"/>
      <c r="CXX23" s="335"/>
      <c r="CXY23" s="335"/>
      <c r="CXZ23" s="335"/>
      <c r="CYA23" s="335"/>
      <c r="CYB23" s="335"/>
      <c r="CYC23" s="335"/>
      <c r="CYD23" s="335"/>
      <c r="CYE23" s="335"/>
      <c r="CYF23" s="335"/>
      <c r="CYG23" s="335"/>
      <c r="CYH23" s="335"/>
      <c r="CYI23" s="335"/>
      <c r="CYJ23" s="335"/>
      <c r="CYK23" s="335"/>
      <c r="CYL23" s="335"/>
      <c r="CYM23" s="335"/>
      <c r="CYN23" s="335"/>
      <c r="CYO23" s="335"/>
      <c r="CYP23" s="335"/>
      <c r="CYQ23" s="335"/>
      <c r="CYR23" s="335"/>
      <c r="CYS23" s="335"/>
      <c r="CYT23" s="335"/>
      <c r="CYU23" s="335"/>
      <c r="CYV23" s="335"/>
      <c r="CYW23" s="335"/>
      <c r="CYX23" s="335"/>
      <c r="CYY23" s="335"/>
      <c r="CYZ23" s="335"/>
      <c r="CZA23" s="335"/>
      <c r="CZB23" s="335"/>
      <c r="CZC23" s="335"/>
      <c r="CZD23" s="335"/>
      <c r="CZE23" s="335"/>
      <c r="CZF23" s="335"/>
      <c r="CZG23" s="335"/>
      <c r="CZH23" s="335"/>
      <c r="CZI23" s="335"/>
      <c r="CZJ23" s="335"/>
      <c r="CZK23" s="335"/>
      <c r="CZL23" s="335"/>
      <c r="CZM23" s="335"/>
      <c r="CZN23" s="335"/>
      <c r="CZO23" s="335"/>
      <c r="CZP23" s="335"/>
      <c r="CZQ23" s="335"/>
      <c r="CZR23" s="335"/>
      <c r="CZS23" s="335"/>
      <c r="CZT23" s="335"/>
      <c r="CZU23" s="335"/>
      <c r="CZV23" s="335"/>
      <c r="CZW23" s="335"/>
      <c r="CZX23" s="335"/>
      <c r="CZY23" s="335"/>
      <c r="CZZ23" s="335"/>
      <c r="DAA23" s="335"/>
      <c r="DAB23" s="335"/>
      <c r="DAC23" s="335"/>
      <c r="DAD23" s="335"/>
      <c r="DAE23" s="335"/>
      <c r="DAF23" s="335"/>
      <c r="DAG23" s="335"/>
      <c r="DAH23" s="335"/>
      <c r="DAI23" s="335"/>
      <c r="DAJ23" s="335"/>
      <c r="DAK23" s="335"/>
      <c r="DAL23" s="335"/>
      <c r="DAM23" s="335"/>
      <c r="DAN23" s="335"/>
      <c r="DAO23" s="335"/>
      <c r="DAP23" s="335"/>
      <c r="DAQ23" s="335"/>
      <c r="DAR23" s="335"/>
      <c r="DAS23" s="335"/>
      <c r="DAT23" s="335"/>
      <c r="DAU23" s="335"/>
      <c r="DAV23" s="335"/>
      <c r="DAW23" s="335"/>
      <c r="DAX23" s="335"/>
      <c r="DAY23" s="335"/>
      <c r="DAZ23" s="335"/>
      <c r="DBA23" s="335"/>
      <c r="DBB23" s="335"/>
      <c r="DBC23" s="335"/>
      <c r="DBD23" s="335"/>
      <c r="DBE23" s="335"/>
      <c r="DBF23" s="335"/>
      <c r="DBG23" s="335"/>
      <c r="DBH23" s="335"/>
      <c r="DBI23" s="335"/>
      <c r="DBJ23" s="335"/>
      <c r="DBK23" s="335"/>
      <c r="DBL23" s="335"/>
      <c r="DBM23" s="335"/>
      <c r="DBN23" s="335"/>
      <c r="DBO23" s="335"/>
      <c r="DBP23" s="335"/>
      <c r="DBQ23" s="335"/>
      <c r="DBR23" s="335"/>
      <c r="DBS23" s="335"/>
      <c r="DBT23" s="335"/>
      <c r="DBU23" s="335"/>
      <c r="DBV23" s="335"/>
      <c r="DBW23" s="335"/>
      <c r="DBX23" s="335"/>
      <c r="DBY23" s="335"/>
      <c r="DBZ23" s="335"/>
      <c r="DCA23" s="335"/>
      <c r="DCB23" s="335"/>
      <c r="DCC23" s="335"/>
      <c r="DCD23" s="335"/>
      <c r="DCE23" s="335"/>
      <c r="DCF23" s="335"/>
      <c r="DCG23" s="335"/>
      <c r="DCH23" s="335"/>
      <c r="DCI23" s="335"/>
      <c r="DCJ23" s="335"/>
      <c r="DCK23" s="335"/>
      <c r="DCL23" s="335"/>
      <c r="DCM23" s="335"/>
      <c r="DCN23" s="335"/>
      <c r="DCO23" s="335"/>
      <c r="DCP23" s="335"/>
      <c r="DCQ23" s="335"/>
      <c r="DCR23" s="335"/>
      <c r="DCS23" s="335"/>
      <c r="DCT23" s="335"/>
      <c r="DCU23" s="335"/>
      <c r="DCV23" s="335"/>
      <c r="DCW23" s="335"/>
      <c r="DCX23" s="335"/>
      <c r="DCY23" s="335"/>
      <c r="DCZ23" s="335"/>
      <c r="DDA23" s="335"/>
      <c r="DDB23" s="335"/>
      <c r="DDC23" s="335"/>
      <c r="DDD23" s="335"/>
      <c r="DDE23" s="335"/>
      <c r="DDF23" s="335"/>
      <c r="DDG23" s="335"/>
      <c r="DDH23" s="335"/>
      <c r="DDI23" s="335"/>
      <c r="DDJ23" s="335"/>
      <c r="DDK23" s="335"/>
      <c r="DDL23" s="335"/>
      <c r="DDM23" s="335"/>
      <c r="DDN23" s="335"/>
      <c r="DDO23" s="335"/>
      <c r="DDP23" s="335"/>
      <c r="DDQ23" s="335"/>
      <c r="DDR23" s="335"/>
      <c r="DDS23" s="335"/>
      <c r="DDT23" s="335"/>
      <c r="DDU23" s="335"/>
      <c r="DDV23" s="335"/>
      <c r="DDW23" s="335"/>
      <c r="DDX23" s="335"/>
      <c r="DDY23" s="335"/>
      <c r="DDZ23" s="335"/>
      <c r="DEA23" s="335"/>
      <c r="DEB23" s="335"/>
      <c r="DEC23" s="335"/>
      <c r="DED23" s="335"/>
      <c r="DEE23" s="335"/>
      <c r="DEF23" s="335"/>
      <c r="DEG23" s="335"/>
      <c r="DEH23" s="335"/>
      <c r="DEI23" s="335"/>
      <c r="DEJ23" s="335"/>
      <c r="DEK23" s="335"/>
      <c r="DEL23" s="335"/>
      <c r="DEM23" s="335"/>
      <c r="DEN23" s="335"/>
      <c r="DEO23" s="335"/>
      <c r="DEP23" s="335"/>
      <c r="DEQ23" s="335"/>
      <c r="DER23" s="335"/>
      <c r="DES23" s="335"/>
      <c r="DET23" s="335"/>
      <c r="DEU23" s="335"/>
      <c r="DEV23" s="335"/>
      <c r="DEW23" s="335"/>
      <c r="DEX23" s="335"/>
      <c r="DEY23" s="335"/>
      <c r="DEZ23" s="335"/>
      <c r="DFA23" s="335"/>
      <c r="DFB23" s="335"/>
      <c r="DFC23" s="335"/>
      <c r="DFD23" s="335"/>
      <c r="DFE23" s="335"/>
      <c r="DFF23" s="335"/>
      <c r="DFG23" s="335"/>
      <c r="DFH23" s="335"/>
      <c r="DFI23" s="335"/>
      <c r="DFJ23" s="335"/>
      <c r="DFK23" s="335"/>
      <c r="DFL23" s="335"/>
      <c r="DFM23" s="335"/>
      <c r="DFN23" s="335"/>
      <c r="DFO23" s="335"/>
      <c r="DFP23" s="335"/>
      <c r="DFQ23" s="335"/>
      <c r="DFR23" s="335"/>
      <c r="DFS23" s="335"/>
      <c r="DFT23" s="335"/>
      <c r="DFU23" s="335"/>
      <c r="DFV23" s="335"/>
      <c r="DFW23" s="335"/>
      <c r="DFX23" s="335"/>
      <c r="DFY23" s="335"/>
      <c r="DFZ23" s="335"/>
      <c r="DGA23" s="335"/>
      <c r="DGB23" s="335"/>
      <c r="DGC23" s="335"/>
      <c r="DGD23" s="335"/>
      <c r="DGE23" s="335"/>
      <c r="DGF23" s="335"/>
      <c r="DGG23" s="335"/>
      <c r="DGH23" s="335"/>
      <c r="DGI23" s="335"/>
      <c r="DGJ23" s="335"/>
      <c r="DGK23" s="335"/>
      <c r="DGL23" s="335"/>
      <c r="DGM23" s="335"/>
      <c r="DGN23" s="335"/>
      <c r="DGO23" s="335"/>
      <c r="DGP23" s="335"/>
      <c r="DGQ23" s="335"/>
      <c r="DGR23" s="335"/>
      <c r="DGS23" s="335"/>
      <c r="DGT23" s="335"/>
      <c r="DGU23" s="335"/>
      <c r="DGV23" s="335"/>
      <c r="DGW23" s="335"/>
      <c r="DGX23" s="335"/>
      <c r="DGY23" s="335"/>
      <c r="DGZ23" s="335"/>
      <c r="DHA23" s="335"/>
      <c r="DHB23" s="335"/>
      <c r="DHC23" s="335"/>
      <c r="DHD23" s="335"/>
      <c r="DHE23" s="335"/>
      <c r="DHF23" s="335"/>
      <c r="DHG23" s="335"/>
      <c r="DHH23" s="335"/>
      <c r="DHI23" s="335"/>
      <c r="DHJ23" s="335"/>
      <c r="DHK23" s="335"/>
      <c r="DHL23" s="335"/>
      <c r="DHM23" s="335"/>
      <c r="DHN23" s="335"/>
      <c r="DHO23" s="335"/>
      <c r="DHP23" s="335"/>
      <c r="DHQ23" s="335"/>
      <c r="DHR23" s="335"/>
      <c r="DHS23" s="335"/>
      <c r="DHT23" s="335"/>
      <c r="DHU23" s="335"/>
      <c r="DHV23" s="335"/>
      <c r="DHW23" s="335"/>
      <c r="DHX23" s="335"/>
      <c r="DHY23" s="335"/>
      <c r="DHZ23" s="335"/>
      <c r="DIA23" s="335"/>
      <c r="DIB23" s="335"/>
      <c r="DIC23" s="335"/>
      <c r="DID23" s="335"/>
      <c r="DIE23" s="335"/>
      <c r="DIF23" s="335"/>
      <c r="DIG23" s="335"/>
      <c r="DIH23" s="335"/>
      <c r="DII23" s="335"/>
      <c r="DIJ23" s="335"/>
      <c r="DIK23" s="335"/>
      <c r="DIL23" s="335"/>
      <c r="DIM23" s="335"/>
      <c r="DIN23" s="335"/>
      <c r="DIO23" s="335"/>
      <c r="DIP23" s="335"/>
      <c r="DIQ23" s="335"/>
      <c r="DIR23" s="335"/>
      <c r="DIS23" s="335"/>
      <c r="DIT23" s="335"/>
      <c r="DIU23" s="335"/>
      <c r="DIV23" s="335"/>
      <c r="DIW23" s="335"/>
      <c r="DIX23" s="335"/>
      <c r="DIY23" s="335"/>
      <c r="DIZ23" s="335"/>
      <c r="DJA23" s="335"/>
      <c r="DJB23" s="335"/>
      <c r="DJC23" s="335"/>
      <c r="DJD23" s="335"/>
      <c r="DJE23" s="335"/>
      <c r="DJF23" s="335"/>
      <c r="DJG23" s="335"/>
      <c r="DJH23" s="335"/>
      <c r="DJI23" s="335"/>
      <c r="DJJ23" s="335"/>
      <c r="DJK23" s="335"/>
      <c r="DJL23" s="335"/>
      <c r="DJM23" s="335"/>
      <c r="DJN23" s="335"/>
      <c r="DJO23" s="335"/>
      <c r="DJP23" s="335"/>
      <c r="DJQ23" s="335"/>
      <c r="DJR23" s="335"/>
      <c r="DJS23" s="335"/>
      <c r="DJT23" s="335"/>
      <c r="DJU23" s="335"/>
      <c r="DJV23" s="335"/>
      <c r="DJW23" s="335"/>
      <c r="DJX23" s="335"/>
      <c r="DJY23" s="335"/>
      <c r="DJZ23" s="335"/>
      <c r="DKA23" s="335"/>
      <c r="DKB23" s="335"/>
      <c r="DKC23" s="335"/>
      <c r="DKD23" s="335"/>
      <c r="DKE23" s="335"/>
      <c r="DKF23" s="335"/>
      <c r="DKG23" s="335"/>
      <c r="DKH23" s="335"/>
      <c r="DKI23" s="335"/>
      <c r="DKJ23" s="335"/>
      <c r="DKK23" s="335"/>
      <c r="DKL23" s="335"/>
      <c r="DKM23" s="335"/>
      <c r="DKN23" s="335"/>
      <c r="DKO23" s="335"/>
      <c r="DKP23" s="335"/>
      <c r="DKQ23" s="335"/>
      <c r="DKR23" s="335"/>
      <c r="DKS23" s="335"/>
      <c r="DKT23" s="335"/>
      <c r="DKU23" s="335"/>
      <c r="DKV23" s="335"/>
      <c r="DKW23" s="335"/>
      <c r="DKX23" s="335"/>
      <c r="DKY23" s="335"/>
      <c r="DKZ23" s="335"/>
      <c r="DLA23" s="335"/>
      <c r="DLB23" s="335"/>
      <c r="DLC23" s="335"/>
      <c r="DLD23" s="335"/>
      <c r="DLE23" s="335"/>
      <c r="DLF23" s="335"/>
      <c r="DLG23" s="335"/>
      <c r="DLH23" s="335"/>
      <c r="DLI23" s="335"/>
      <c r="DLJ23" s="335"/>
      <c r="DLK23" s="335"/>
      <c r="DLL23" s="335"/>
      <c r="DLM23" s="335"/>
      <c r="DLN23" s="335"/>
      <c r="DLO23" s="335"/>
      <c r="DLP23" s="335"/>
      <c r="DLQ23" s="335"/>
      <c r="DLR23" s="335"/>
      <c r="DLS23" s="335"/>
      <c r="DLT23" s="335"/>
      <c r="DLU23" s="335"/>
      <c r="DLV23" s="335"/>
      <c r="DLW23" s="335"/>
      <c r="DLX23" s="335"/>
      <c r="DLY23" s="335"/>
      <c r="DLZ23" s="335"/>
      <c r="DMA23" s="335"/>
      <c r="DMB23" s="335"/>
      <c r="DMC23" s="335"/>
      <c r="DMD23" s="335"/>
      <c r="DME23" s="335"/>
      <c r="DMF23" s="335"/>
      <c r="DMG23" s="335"/>
      <c r="DMH23" s="335"/>
      <c r="DMI23" s="335"/>
      <c r="DMJ23" s="335"/>
      <c r="DMK23" s="335"/>
      <c r="DML23" s="335"/>
      <c r="DMM23" s="335"/>
      <c r="DMN23" s="335"/>
      <c r="DMO23" s="335"/>
      <c r="DMP23" s="335"/>
      <c r="DMQ23" s="335"/>
      <c r="DMR23" s="335"/>
      <c r="DMS23" s="335"/>
      <c r="DMT23" s="335"/>
      <c r="DMU23" s="335"/>
      <c r="DMV23" s="335"/>
      <c r="DMW23" s="335"/>
      <c r="DMX23" s="335"/>
      <c r="DMY23" s="335"/>
      <c r="DMZ23" s="335"/>
      <c r="DNA23" s="335"/>
      <c r="DNB23" s="335"/>
      <c r="DNC23" s="335"/>
      <c r="DND23" s="335"/>
      <c r="DNE23" s="335"/>
      <c r="DNF23" s="335"/>
      <c r="DNG23" s="335"/>
      <c r="DNH23" s="335"/>
      <c r="DNI23" s="335"/>
      <c r="DNJ23" s="335"/>
      <c r="DNK23" s="335"/>
      <c r="DNL23" s="335"/>
      <c r="DNM23" s="335"/>
      <c r="DNN23" s="335"/>
      <c r="DNO23" s="335"/>
      <c r="DNP23" s="335"/>
      <c r="DNQ23" s="335"/>
      <c r="DNR23" s="335"/>
      <c r="DNS23" s="335"/>
      <c r="DNT23" s="335"/>
      <c r="DNU23" s="335"/>
      <c r="DNV23" s="335"/>
      <c r="DNW23" s="335"/>
      <c r="DNX23" s="335"/>
      <c r="DNY23" s="335"/>
      <c r="DNZ23" s="335"/>
      <c r="DOA23" s="335"/>
      <c r="DOB23" s="335"/>
      <c r="DOC23" s="335"/>
      <c r="DOD23" s="335"/>
      <c r="DOE23" s="335"/>
      <c r="DOF23" s="335"/>
      <c r="DOG23" s="335"/>
      <c r="DOH23" s="335"/>
      <c r="DOI23" s="335"/>
      <c r="DOJ23" s="335"/>
      <c r="DOK23" s="335"/>
      <c r="DOL23" s="335"/>
      <c r="DOM23" s="335"/>
      <c r="DON23" s="335"/>
      <c r="DOO23" s="335"/>
      <c r="DOP23" s="335"/>
      <c r="DOQ23" s="335"/>
      <c r="DOR23" s="335"/>
      <c r="DOS23" s="335"/>
      <c r="DOT23" s="335"/>
      <c r="DOU23" s="335"/>
      <c r="DOV23" s="335"/>
      <c r="DOW23" s="335"/>
      <c r="DOX23" s="335"/>
      <c r="DOY23" s="335"/>
      <c r="DOZ23" s="335"/>
      <c r="DPA23" s="335"/>
      <c r="DPB23" s="335"/>
      <c r="DPC23" s="335"/>
      <c r="DPD23" s="335"/>
      <c r="DPE23" s="335"/>
      <c r="DPF23" s="335"/>
      <c r="DPG23" s="335"/>
      <c r="DPH23" s="335"/>
      <c r="DPI23" s="335"/>
      <c r="DPJ23" s="335"/>
      <c r="DPK23" s="335"/>
      <c r="DPL23" s="335"/>
      <c r="DPM23" s="335"/>
      <c r="DPN23" s="335"/>
      <c r="DPO23" s="335"/>
      <c r="DPP23" s="335"/>
      <c r="DPQ23" s="335"/>
      <c r="DPR23" s="335"/>
      <c r="DPS23" s="335"/>
      <c r="DPT23" s="335"/>
      <c r="DPU23" s="335"/>
      <c r="DPV23" s="335"/>
      <c r="DPW23" s="335"/>
      <c r="DPX23" s="335"/>
      <c r="DPY23" s="335"/>
      <c r="DPZ23" s="335"/>
      <c r="DQA23" s="335"/>
      <c r="DQB23" s="335"/>
      <c r="DQC23" s="335"/>
      <c r="DQD23" s="335"/>
      <c r="DQE23" s="335"/>
      <c r="DQF23" s="335"/>
      <c r="DQG23" s="335"/>
      <c r="DQH23" s="335"/>
      <c r="DQI23" s="335"/>
      <c r="DQJ23" s="335"/>
      <c r="DQK23" s="335"/>
      <c r="DQL23" s="335"/>
      <c r="DQM23" s="335"/>
      <c r="DQN23" s="335"/>
      <c r="DQO23" s="335"/>
      <c r="DQP23" s="335"/>
      <c r="DQQ23" s="335"/>
      <c r="DQR23" s="335"/>
      <c r="DQS23" s="335"/>
      <c r="DQT23" s="335"/>
      <c r="DQU23" s="335"/>
      <c r="DQV23" s="335"/>
      <c r="DQW23" s="335"/>
      <c r="DQX23" s="335"/>
      <c r="DQY23" s="335"/>
      <c r="DQZ23" s="335"/>
      <c r="DRA23" s="335"/>
      <c r="DRB23" s="335"/>
      <c r="DRC23" s="335"/>
      <c r="DRD23" s="335"/>
      <c r="DRE23" s="335"/>
      <c r="DRF23" s="335"/>
      <c r="DRG23" s="335"/>
      <c r="DRH23" s="335"/>
      <c r="DRI23" s="335"/>
      <c r="DRJ23" s="335"/>
      <c r="DRK23" s="335"/>
      <c r="DRL23" s="335"/>
      <c r="DRM23" s="335"/>
      <c r="DRN23" s="335"/>
      <c r="DRO23" s="335"/>
      <c r="DRP23" s="335"/>
      <c r="DRQ23" s="335"/>
      <c r="DRR23" s="335"/>
      <c r="DRS23" s="335"/>
      <c r="DRT23" s="335"/>
      <c r="DRU23" s="335"/>
      <c r="DRV23" s="335"/>
      <c r="DRW23" s="335"/>
      <c r="DRX23" s="335"/>
      <c r="DRY23" s="335"/>
      <c r="DRZ23" s="335"/>
      <c r="DSA23" s="335"/>
      <c r="DSB23" s="335"/>
      <c r="DSC23" s="335"/>
      <c r="DSD23" s="335"/>
      <c r="DSE23" s="335"/>
      <c r="DSF23" s="335"/>
      <c r="DSG23" s="335"/>
      <c r="DSH23" s="335"/>
      <c r="DSI23" s="335"/>
      <c r="DSJ23" s="335"/>
      <c r="DSK23" s="335"/>
      <c r="DSL23" s="335"/>
      <c r="DSM23" s="335"/>
      <c r="DSN23" s="335"/>
      <c r="DSO23" s="335"/>
      <c r="DSP23" s="335"/>
      <c r="DSQ23" s="335"/>
      <c r="DSR23" s="335"/>
      <c r="DSS23" s="335"/>
      <c r="DST23" s="335"/>
      <c r="DSU23" s="335"/>
      <c r="DSV23" s="335"/>
      <c r="DSW23" s="335"/>
      <c r="DSX23" s="335"/>
      <c r="DSY23" s="335"/>
      <c r="DSZ23" s="335"/>
      <c r="DTA23" s="335"/>
      <c r="DTB23" s="335"/>
      <c r="DTC23" s="335"/>
      <c r="DTD23" s="335"/>
      <c r="DTE23" s="335"/>
      <c r="DTF23" s="335"/>
      <c r="DTG23" s="335"/>
      <c r="DTH23" s="335"/>
      <c r="DTI23" s="335"/>
      <c r="DTJ23" s="335"/>
      <c r="DTK23" s="335"/>
      <c r="DTL23" s="335"/>
      <c r="DTM23" s="335"/>
      <c r="DTN23" s="335"/>
      <c r="DTO23" s="335"/>
      <c r="DTP23" s="335"/>
      <c r="DTQ23" s="335"/>
      <c r="DTR23" s="335"/>
      <c r="DTS23" s="335"/>
      <c r="DTT23" s="335"/>
      <c r="DTU23" s="335"/>
      <c r="DTV23" s="335"/>
      <c r="DTW23" s="335"/>
      <c r="DTX23" s="335"/>
      <c r="DTY23" s="335"/>
      <c r="DTZ23" s="335"/>
      <c r="DUA23" s="335"/>
      <c r="DUB23" s="335"/>
      <c r="DUC23" s="335"/>
      <c r="DUD23" s="335"/>
      <c r="DUE23" s="335"/>
      <c r="DUF23" s="335"/>
      <c r="DUG23" s="335"/>
      <c r="DUH23" s="335"/>
      <c r="DUI23" s="335"/>
      <c r="DUJ23" s="335"/>
      <c r="DUK23" s="335"/>
      <c r="DUL23" s="335"/>
      <c r="DUM23" s="335"/>
      <c r="DUN23" s="335"/>
      <c r="DUO23" s="335"/>
      <c r="DUP23" s="335"/>
      <c r="DUQ23" s="335"/>
      <c r="DUR23" s="335"/>
      <c r="DUS23" s="335"/>
      <c r="DUT23" s="335"/>
      <c r="DUU23" s="335"/>
      <c r="DUV23" s="335"/>
      <c r="DUW23" s="335"/>
      <c r="DUX23" s="335"/>
      <c r="DUY23" s="335"/>
      <c r="DUZ23" s="335"/>
      <c r="DVA23" s="335"/>
      <c r="DVB23" s="335"/>
      <c r="DVC23" s="335"/>
      <c r="DVD23" s="335"/>
      <c r="DVE23" s="335"/>
      <c r="DVF23" s="335"/>
      <c r="DVG23" s="335"/>
      <c r="DVH23" s="335"/>
      <c r="DVI23" s="335"/>
      <c r="DVJ23" s="335"/>
      <c r="DVK23" s="335"/>
      <c r="DVL23" s="335"/>
      <c r="DVM23" s="335"/>
      <c r="DVN23" s="335"/>
      <c r="DVO23" s="335"/>
      <c r="DVP23" s="335"/>
      <c r="DVQ23" s="335"/>
      <c r="DVR23" s="335"/>
      <c r="DVS23" s="335"/>
      <c r="DVT23" s="335"/>
      <c r="DVU23" s="335"/>
      <c r="DVV23" s="335"/>
      <c r="DVW23" s="335"/>
      <c r="DVX23" s="335"/>
      <c r="DVY23" s="335"/>
      <c r="DVZ23" s="335"/>
      <c r="DWA23" s="335"/>
      <c r="DWB23" s="335"/>
      <c r="DWC23" s="335"/>
      <c r="DWD23" s="335"/>
      <c r="DWE23" s="335"/>
      <c r="DWF23" s="335"/>
      <c r="DWG23" s="335"/>
      <c r="DWH23" s="335"/>
      <c r="DWI23" s="335"/>
      <c r="DWJ23" s="335"/>
      <c r="DWK23" s="335"/>
      <c r="DWL23" s="335"/>
      <c r="DWM23" s="335"/>
      <c r="DWN23" s="335"/>
      <c r="DWO23" s="335"/>
      <c r="DWP23" s="335"/>
      <c r="DWQ23" s="335"/>
      <c r="DWR23" s="335"/>
      <c r="DWS23" s="335"/>
      <c r="DWT23" s="335"/>
      <c r="DWU23" s="335"/>
      <c r="DWV23" s="335"/>
      <c r="DWW23" s="335"/>
      <c r="DWX23" s="335"/>
      <c r="DWY23" s="335"/>
      <c r="DWZ23" s="335"/>
      <c r="DXA23" s="335"/>
      <c r="DXB23" s="335"/>
      <c r="DXC23" s="335"/>
      <c r="DXD23" s="335"/>
      <c r="DXE23" s="335"/>
      <c r="DXF23" s="335"/>
      <c r="DXG23" s="335"/>
      <c r="DXH23" s="335"/>
      <c r="DXI23" s="335"/>
      <c r="DXJ23" s="335"/>
      <c r="DXK23" s="335"/>
      <c r="DXL23" s="335"/>
      <c r="DXM23" s="335"/>
      <c r="DXN23" s="335"/>
      <c r="DXO23" s="335"/>
      <c r="DXP23" s="335"/>
      <c r="DXQ23" s="335"/>
      <c r="DXR23" s="335"/>
      <c r="DXS23" s="335"/>
      <c r="DXT23" s="335"/>
      <c r="DXU23" s="335"/>
      <c r="DXV23" s="335"/>
      <c r="DXW23" s="335"/>
      <c r="DXX23" s="335"/>
      <c r="DXY23" s="335"/>
      <c r="DXZ23" s="335"/>
      <c r="DYA23" s="335"/>
      <c r="DYB23" s="335"/>
      <c r="DYC23" s="335"/>
      <c r="DYD23" s="335"/>
      <c r="DYE23" s="335"/>
      <c r="DYF23" s="335"/>
      <c r="DYG23" s="335"/>
      <c r="DYH23" s="335"/>
      <c r="DYI23" s="335"/>
      <c r="DYJ23" s="335"/>
      <c r="DYK23" s="335"/>
      <c r="DYL23" s="335"/>
      <c r="DYM23" s="335"/>
      <c r="DYN23" s="335"/>
      <c r="DYO23" s="335"/>
      <c r="DYP23" s="335"/>
      <c r="DYQ23" s="335"/>
      <c r="DYR23" s="335"/>
      <c r="DYS23" s="335"/>
      <c r="DYT23" s="335"/>
      <c r="DYU23" s="335"/>
      <c r="DYV23" s="335"/>
      <c r="DYW23" s="335"/>
      <c r="DYX23" s="335"/>
      <c r="DYY23" s="335"/>
      <c r="DYZ23" s="335"/>
      <c r="DZA23" s="335"/>
      <c r="DZB23" s="335"/>
      <c r="DZC23" s="335"/>
      <c r="DZD23" s="335"/>
      <c r="DZE23" s="335"/>
      <c r="DZF23" s="335"/>
      <c r="DZG23" s="335"/>
      <c r="DZH23" s="335"/>
      <c r="DZI23" s="335"/>
      <c r="DZJ23" s="335"/>
      <c r="DZK23" s="335"/>
      <c r="DZL23" s="335"/>
      <c r="DZM23" s="335"/>
      <c r="DZN23" s="335"/>
      <c r="DZO23" s="335"/>
      <c r="DZP23" s="335"/>
      <c r="DZQ23" s="335"/>
      <c r="DZR23" s="335"/>
      <c r="DZS23" s="335"/>
      <c r="DZT23" s="335"/>
      <c r="DZU23" s="335"/>
      <c r="DZV23" s="335"/>
      <c r="DZW23" s="335"/>
      <c r="DZX23" s="335"/>
      <c r="DZY23" s="335"/>
      <c r="DZZ23" s="335"/>
      <c r="EAA23" s="335"/>
      <c r="EAB23" s="335"/>
      <c r="EAC23" s="335"/>
      <c r="EAD23" s="335"/>
      <c r="EAE23" s="335"/>
      <c r="EAF23" s="335"/>
      <c r="EAG23" s="335"/>
      <c r="EAH23" s="335"/>
      <c r="EAI23" s="335"/>
      <c r="EAJ23" s="335"/>
      <c r="EAK23" s="335"/>
      <c r="EAL23" s="335"/>
      <c r="EAM23" s="335"/>
      <c r="EAN23" s="335"/>
      <c r="EAO23" s="335"/>
      <c r="EAP23" s="335"/>
      <c r="EAQ23" s="335"/>
      <c r="EAR23" s="335"/>
      <c r="EAS23" s="335"/>
      <c r="EAT23" s="335"/>
      <c r="EAU23" s="335"/>
      <c r="EAV23" s="335"/>
      <c r="EAW23" s="335"/>
      <c r="EAX23" s="335"/>
      <c r="EAY23" s="335"/>
      <c r="EAZ23" s="335"/>
      <c r="EBA23" s="335"/>
      <c r="EBB23" s="335"/>
      <c r="EBC23" s="335"/>
      <c r="EBD23" s="335"/>
      <c r="EBE23" s="335"/>
      <c r="EBF23" s="335"/>
      <c r="EBG23" s="335"/>
      <c r="EBH23" s="335"/>
      <c r="EBI23" s="335"/>
      <c r="EBJ23" s="335"/>
      <c r="EBK23" s="335"/>
      <c r="EBL23" s="335"/>
      <c r="EBM23" s="335"/>
      <c r="EBN23" s="335"/>
      <c r="EBO23" s="335"/>
      <c r="EBP23" s="335"/>
      <c r="EBQ23" s="335"/>
      <c r="EBR23" s="335"/>
      <c r="EBS23" s="335"/>
      <c r="EBT23" s="335"/>
      <c r="EBU23" s="335"/>
      <c r="EBV23" s="335"/>
      <c r="EBW23" s="335"/>
      <c r="EBX23" s="335"/>
      <c r="EBY23" s="335"/>
      <c r="EBZ23" s="335"/>
      <c r="ECA23" s="335"/>
      <c r="ECB23" s="335"/>
      <c r="ECC23" s="335"/>
      <c r="ECD23" s="335"/>
      <c r="ECE23" s="335"/>
      <c r="ECF23" s="335"/>
      <c r="ECG23" s="335"/>
      <c r="ECH23" s="335"/>
      <c r="ECI23" s="335"/>
      <c r="ECJ23" s="335"/>
      <c r="ECK23" s="335"/>
      <c r="ECL23" s="335"/>
      <c r="ECM23" s="335"/>
      <c r="ECN23" s="335"/>
      <c r="ECO23" s="335"/>
      <c r="ECP23" s="335"/>
      <c r="ECQ23" s="335"/>
      <c r="ECR23" s="335"/>
      <c r="ECS23" s="335"/>
      <c r="ECT23" s="335"/>
      <c r="ECU23" s="335"/>
      <c r="ECV23" s="335"/>
      <c r="ECW23" s="335"/>
      <c r="ECX23" s="335"/>
      <c r="ECY23" s="335"/>
      <c r="ECZ23" s="335"/>
      <c r="EDA23" s="335"/>
      <c r="EDB23" s="335"/>
      <c r="EDC23" s="335"/>
      <c r="EDD23" s="335"/>
      <c r="EDE23" s="335"/>
      <c r="EDF23" s="335"/>
      <c r="EDG23" s="335"/>
      <c r="EDH23" s="335"/>
      <c r="EDI23" s="335"/>
      <c r="EDJ23" s="335"/>
      <c r="EDK23" s="335"/>
      <c r="EDL23" s="335"/>
      <c r="EDM23" s="335"/>
      <c r="EDN23" s="335"/>
      <c r="EDO23" s="335"/>
      <c r="EDP23" s="335"/>
      <c r="EDQ23" s="335"/>
      <c r="EDR23" s="335"/>
      <c r="EDS23" s="335"/>
      <c r="EDT23" s="335"/>
      <c r="EDU23" s="335"/>
      <c r="EDV23" s="335"/>
      <c r="EDW23" s="335"/>
      <c r="EDX23" s="335"/>
      <c r="EDY23" s="335"/>
      <c r="EDZ23" s="335"/>
      <c r="EEA23" s="335"/>
      <c r="EEB23" s="335"/>
      <c r="EEC23" s="335"/>
      <c r="EED23" s="335"/>
      <c r="EEE23" s="335"/>
      <c r="EEF23" s="335"/>
      <c r="EEG23" s="335"/>
      <c r="EEH23" s="335"/>
      <c r="EEI23" s="335"/>
      <c r="EEJ23" s="335"/>
      <c r="EEK23" s="335"/>
      <c r="EEL23" s="335"/>
      <c r="EEM23" s="335"/>
      <c r="EEN23" s="335"/>
      <c r="EEO23" s="335"/>
      <c r="EEP23" s="335"/>
      <c r="EEQ23" s="335"/>
      <c r="EER23" s="335"/>
      <c r="EES23" s="335"/>
      <c r="EET23" s="335"/>
      <c r="EEU23" s="335"/>
      <c r="EEV23" s="335"/>
      <c r="EEW23" s="335"/>
      <c r="EEX23" s="335"/>
      <c r="EEY23" s="335"/>
      <c r="EEZ23" s="335"/>
      <c r="EFA23" s="335"/>
      <c r="EFB23" s="335"/>
      <c r="EFC23" s="335"/>
      <c r="EFD23" s="335"/>
      <c r="EFE23" s="335"/>
      <c r="EFF23" s="335"/>
      <c r="EFG23" s="335"/>
      <c r="EFH23" s="335"/>
      <c r="EFI23" s="335"/>
      <c r="EFJ23" s="335"/>
      <c r="EFK23" s="335"/>
      <c r="EFL23" s="335"/>
      <c r="EFM23" s="335"/>
      <c r="EFN23" s="335"/>
      <c r="EFO23" s="335"/>
      <c r="EFP23" s="335"/>
      <c r="EFQ23" s="335"/>
      <c r="EFR23" s="335"/>
      <c r="EFS23" s="335"/>
      <c r="EFT23" s="335"/>
      <c r="EFU23" s="335"/>
      <c r="EFV23" s="335"/>
      <c r="EFW23" s="335"/>
      <c r="EFX23" s="335"/>
      <c r="EFY23" s="335"/>
      <c r="EFZ23" s="335"/>
      <c r="EGA23" s="335"/>
      <c r="EGB23" s="335"/>
      <c r="EGC23" s="335"/>
      <c r="EGD23" s="335"/>
      <c r="EGE23" s="335"/>
      <c r="EGF23" s="335"/>
      <c r="EGG23" s="335"/>
      <c r="EGH23" s="335"/>
      <c r="EGI23" s="335"/>
      <c r="EGJ23" s="335"/>
      <c r="EGK23" s="335"/>
      <c r="EGL23" s="335"/>
      <c r="EGM23" s="335"/>
      <c r="EGN23" s="335"/>
      <c r="EGO23" s="335"/>
      <c r="EGP23" s="335"/>
      <c r="EGQ23" s="335"/>
      <c r="EGR23" s="335"/>
      <c r="EGS23" s="335"/>
      <c r="EGT23" s="335"/>
      <c r="EGU23" s="335"/>
      <c r="EGV23" s="335"/>
      <c r="EGW23" s="335"/>
      <c r="EGX23" s="335"/>
      <c r="EGY23" s="335"/>
      <c r="EGZ23" s="335"/>
      <c r="EHA23" s="335"/>
      <c r="EHB23" s="335"/>
      <c r="EHC23" s="335"/>
      <c r="EHD23" s="335"/>
      <c r="EHE23" s="335"/>
      <c r="EHF23" s="335"/>
      <c r="EHG23" s="335"/>
      <c r="EHH23" s="335"/>
      <c r="EHI23" s="335"/>
      <c r="EHJ23" s="335"/>
      <c r="EHK23" s="335"/>
      <c r="EHL23" s="335"/>
      <c r="EHM23" s="335"/>
      <c r="EHN23" s="335"/>
      <c r="EHO23" s="335"/>
      <c r="EHP23" s="335"/>
      <c r="EHQ23" s="335"/>
      <c r="EHR23" s="335"/>
      <c r="EHS23" s="335"/>
      <c r="EHT23" s="335"/>
      <c r="EHU23" s="335"/>
      <c r="EHV23" s="335"/>
      <c r="EHW23" s="335"/>
      <c r="EHX23" s="335"/>
      <c r="EHY23" s="335"/>
      <c r="EHZ23" s="335"/>
      <c r="EIA23" s="335"/>
      <c r="EIB23" s="335"/>
      <c r="EIC23" s="335"/>
      <c r="EID23" s="335"/>
      <c r="EIE23" s="335"/>
      <c r="EIF23" s="335"/>
      <c r="EIG23" s="335"/>
      <c r="EIH23" s="335"/>
      <c r="EII23" s="335"/>
      <c r="EIJ23" s="335"/>
      <c r="EIK23" s="335"/>
      <c r="EIL23" s="335"/>
      <c r="EIM23" s="335"/>
      <c r="EIN23" s="335"/>
      <c r="EIO23" s="335"/>
      <c r="EIP23" s="335"/>
      <c r="EIQ23" s="335"/>
      <c r="EIR23" s="335"/>
      <c r="EIS23" s="335"/>
      <c r="EIT23" s="335"/>
      <c r="EIU23" s="335"/>
      <c r="EIV23" s="335"/>
      <c r="EIW23" s="335"/>
      <c r="EIX23" s="335"/>
      <c r="EIY23" s="335"/>
      <c r="EIZ23" s="335"/>
      <c r="EJA23" s="335"/>
      <c r="EJB23" s="335"/>
      <c r="EJC23" s="335"/>
      <c r="EJD23" s="335"/>
      <c r="EJE23" s="335"/>
      <c r="EJF23" s="335"/>
      <c r="EJG23" s="335"/>
      <c r="EJH23" s="335"/>
      <c r="EJI23" s="335"/>
      <c r="EJJ23" s="335"/>
      <c r="EJK23" s="335"/>
      <c r="EJL23" s="335"/>
      <c r="EJM23" s="335"/>
      <c r="EJN23" s="335"/>
      <c r="EJO23" s="335"/>
      <c r="EJP23" s="335"/>
      <c r="EJQ23" s="335"/>
      <c r="EJR23" s="335"/>
      <c r="EJS23" s="335"/>
      <c r="EJT23" s="335"/>
      <c r="EJU23" s="335"/>
      <c r="EJV23" s="335"/>
      <c r="EJW23" s="335"/>
      <c r="EJX23" s="335"/>
      <c r="EJY23" s="335"/>
      <c r="EJZ23" s="335"/>
      <c r="EKA23" s="335"/>
      <c r="EKB23" s="335"/>
      <c r="EKC23" s="335"/>
      <c r="EKD23" s="335"/>
      <c r="EKE23" s="335"/>
      <c r="EKF23" s="335"/>
      <c r="EKG23" s="335"/>
      <c r="EKH23" s="335"/>
      <c r="EKI23" s="335"/>
      <c r="EKJ23" s="335"/>
      <c r="EKK23" s="335"/>
      <c r="EKL23" s="335"/>
      <c r="EKM23" s="335"/>
      <c r="EKN23" s="335"/>
      <c r="EKO23" s="335"/>
      <c r="EKP23" s="335"/>
      <c r="EKQ23" s="335"/>
      <c r="EKR23" s="335"/>
      <c r="EKS23" s="335"/>
      <c r="EKT23" s="335"/>
      <c r="EKU23" s="335"/>
      <c r="EKV23" s="335"/>
      <c r="EKW23" s="335"/>
      <c r="EKX23" s="335"/>
      <c r="EKY23" s="335"/>
      <c r="EKZ23" s="335"/>
      <c r="ELA23" s="335"/>
      <c r="ELB23" s="335"/>
      <c r="ELC23" s="335"/>
      <c r="ELD23" s="335"/>
      <c r="ELE23" s="335"/>
      <c r="ELF23" s="335"/>
      <c r="ELG23" s="335"/>
      <c r="ELH23" s="335"/>
      <c r="ELI23" s="335"/>
      <c r="ELJ23" s="335"/>
      <c r="ELK23" s="335"/>
      <c r="ELL23" s="335"/>
      <c r="ELM23" s="335"/>
      <c r="ELN23" s="335"/>
      <c r="ELO23" s="335"/>
      <c r="ELP23" s="335"/>
      <c r="ELQ23" s="335"/>
      <c r="ELR23" s="335"/>
      <c r="ELS23" s="335"/>
      <c r="ELT23" s="335"/>
      <c r="ELU23" s="335"/>
      <c r="ELV23" s="335"/>
      <c r="ELW23" s="335"/>
      <c r="ELX23" s="335"/>
      <c r="ELY23" s="335"/>
      <c r="ELZ23" s="335"/>
      <c r="EMA23" s="335"/>
      <c r="EMB23" s="335"/>
      <c r="EMC23" s="335"/>
      <c r="EMD23" s="335"/>
      <c r="EME23" s="335"/>
      <c r="EMF23" s="335"/>
      <c r="EMG23" s="335"/>
      <c r="EMH23" s="335"/>
      <c r="EMI23" s="335"/>
      <c r="EMJ23" s="335"/>
      <c r="EMK23" s="335"/>
      <c r="EML23" s="335"/>
      <c r="EMM23" s="335"/>
      <c r="EMN23" s="335"/>
      <c r="EMO23" s="335"/>
      <c r="EMP23" s="335"/>
      <c r="EMQ23" s="335"/>
      <c r="EMR23" s="335"/>
      <c r="EMS23" s="335"/>
      <c r="EMT23" s="335"/>
      <c r="EMU23" s="335"/>
      <c r="EMV23" s="335"/>
      <c r="EMW23" s="335"/>
      <c r="EMX23" s="335"/>
      <c r="EMY23" s="335"/>
      <c r="EMZ23" s="335"/>
      <c r="ENA23" s="335"/>
      <c r="ENB23" s="335"/>
      <c r="ENC23" s="335"/>
      <c r="END23" s="335"/>
      <c r="ENE23" s="335"/>
      <c r="ENF23" s="335"/>
      <c r="ENG23" s="335"/>
      <c r="ENH23" s="335"/>
      <c r="ENI23" s="335"/>
      <c r="ENJ23" s="335"/>
      <c r="ENK23" s="335"/>
      <c r="ENL23" s="335"/>
      <c r="ENM23" s="335"/>
      <c r="ENN23" s="335"/>
      <c r="ENO23" s="335"/>
      <c r="ENP23" s="335"/>
      <c r="ENQ23" s="335"/>
      <c r="ENR23" s="335"/>
      <c r="ENS23" s="335"/>
      <c r="ENT23" s="335"/>
      <c r="ENU23" s="335"/>
      <c r="ENV23" s="335"/>
      <c r="ENW23" s="335"/>
      <c r="ENX23" s="335"/>
      <c r="ENY23" s="335"/>
      <c r="ENZ23" s="335"/>
      <c r="EOA23" s="335"/>
      <c r="EOB23" s="335"/>
      <c r="EOC23" s="335"/>
      <c r="EOD23" s="335"/>
      <c r="EOE23" s="335"/>
      <c r="EOF23" s="335"/>
      <c r="EOG23" s="335"/>
      <c r="EOH23" s="335"/>
      <c r="EOI23" s="335"/>
      <c r="EOJ23" s="335"/>
      <c r="EOK23" s="335"/>
      <c r="EOL23" s="335"/>
      <c r="EOM23" s="335"/>
      <c r="EON23" s="335"/>
      <c r="EOO23" s="335"/>
      <c r="EOP23" s="335"/>
      <c r="EOQ23" s="335"/>
      <c r="EOR23" s="335"/>
      <c r="EOS23" s="335"/>
      <c r="EOT23" s="335"/>
      <c r="EOU23" s="335"/>
      <c r="EOV23" s="335"/>
      <c r="EOW23" s="335"/>
      <c r="EOX23" s="335"/>
      <c r="EOY23" s="335"/>
      <c r="EOZ23" s="335"/>
      <c r="EPA23" s="335"/>
      <c r="EPB23" s="335"/>
      <c r="EPC23" s="335"/>
      <c r="EPD23" s="335"/>
      <c r="EPE23" s="335"/>
      <c r="EPF23" s="335"/>
      <c r="EPG23" s="335"/>
      <c r="EPH23" s="335"/>
      <c r="EPI23" s="335"/>
      <c r="EPJ23" s="335"/>
      <c r="EPK23" s="335"/>
      <c r="EPL23" s="335"/>
      <c r="EPM23" s="335"/>
      <c r="EPN23" s="335"/>
      <c r="EPO23" s="335"/>
      <c r="EPP23" s="335"/>
      <c r="EPQ23" s="335"/>
      <c r="EPR23" s="335"/>
      <c r="EPS23" s="335"/>
      <c r="EPT23" s="335"/>
      <c r="EPU23" s="335"/>
      <c r="EPV23" s="335"/>
      <c r="EPW23" s="335"/>
      <c r="EPX23" s="335"/>
      <c r="EPY23" s="335"/>
      <c r="EPZ23" s="335"/>
      <c r="EQA23" s="335"/>
      <c r="EQB23" s="335"/>
      <c r="EQC23" s="335"/>
      <c r="EQD23" s="335"/>
      <c r="EQE23" s="335"/>
      <c r="EQF23" s="335"/>
      <c r="EQG23" s="335"/>
      <c r="EQH23" s="335"/>
      <c r="EQI23" s="335"/>
      <c r="EQJ23" s="335"/>
      <c r="EQK23" s="335"/>
      <c r="EQL23" s="335"/>
      <c r="EQM23" s="335"/>
      <c r="EQN23" s="335"/>
      <c r="EQO23" s="335"/>
      <c r="EQP23" s="335"/>
      <c r="EQQ23" s="335"/>
      <c r="EQR23" s="335"/>
      <c r="EQS23" s="335"/>
      <c r="EQT23" s="335"/>
      <c r="EQU23" s="335"/>
      <c r="EQV23" s="335"/>
      <c r="EQW23" s="335"/>
      <c r="EQX23" s="335"/>
      <c r="EQY23" s="335"/>
      <c r="EQZ23" s="335"/>
      <c r="ERA23" s="335"/>
      <c r="ERB23" s="335"/>
      <c r="ERC23" s="335"/>
      <c r="ERD23" s="335"/>
      <c r="ERE23" s="335"/>
      <c r="ERF23" s="335"/>
      <c r="ERG23" s="335"/>
      <c r="ERH23" s="335"/>
      <c r="ERI23" s="335"/>
      <c r="ERJ23" s="335"/>
      <c r="ERK23" s="335"/>
      <c r="ERL23" s="335"/>
      <c r="ERM23" s="335"/>
      <c r="ERN23" s="335"/>
      <c r="ERO23" s="335"/>
      <c r="ERP23" s="335"/>
      <c r="ERQ23" s="335"/>
      <c r="ERR23" s="335"/>
      <c r="ERS23" s="335"/>
      <c r="ERT23" s="335"/>
      <c r="ERU23" s="335"/>
      <c r="ERV23" s="335"/>
      <c r="ERW23" s="335"/>
      <c r="ERX23" s="335"/>
      <c r="ERY23" s="335"/>
      <c r="ERZ23" s="335"/>
      <c r="ESA23" s="335"/>
      <c r="ESB23" s="335"/>
      <c r="ESC23" s="335"/>
      <c r="ESD23" s="335"/>
      <c r="ESE23" s="335"/>
      <c r="ESF23" s="335"/>
      <c r="ESG23" s="335"/>
      <c r="ESH23" s="335"/>
      <c r="ESI23" s="335"/>
      <c r="ESJ23" s="335"/>
      <c r="ESK23" s="335"/>
      <c r="ESL23" s="335"/>
      <c r="ESM23" s="335"/>
      <c r="ESN23" s="335"/>
      <c r="ESO23" s="335"/>
      <c r="ESP23" s="335"/>
      <c r="ESQ23" s="335"/>
      <c r="ESR23" s="335"/>
      <c r="ESS23" s="335"/>
      <c r="EST23" s="335"/>
      <c r="ESU23" s="335"/>
      <c r="ESV23" s="335"/>
      <c r="ESW23" s="335"/>
      <c r="ESX23" s="335"/>
      <c r="ESY23" s="335"/>
      <c r="ESZ23" s="335"/>
      <c r="ETA23" s="335"/>
      <c r="ETB23" s="335"/>
      <c r="ETC23" s="335"/>
      <c r="ETD23" s="335"/>
      <c r="ETE23" s="335"/>
      <c r="ETF23" s="335"/>
      <c r="ETG23" s="335"/>
      <c r="ETH23" s="335"/>
      <c r="ETI23" s="335"/>
      <c r="ETJ23" s="335"/>
      <c r="ETK23" s="335"/>
      <c r="ETL23" s="335"/>
      <c r="ETM23" s="335"/>
      <c r="ETN23" s="335"/>
      <c r="ETO23" s="335"/>
      <c r="ETP23" s="335"/>
      <c r="ETQ23" s="335"/>
      <c r="ETR23" s="335"/>
      <c r="ETS23" s="335"/>
      <c r="ETT23" s="335"/>
      <c r="ETU23" s="335"/>
      <c r="ETV23" s="335"/>
      <c r="ETW23" s="335"/>
      <c r="ETX23" s="335"/>
      <c r="ETY23" s="335"/>
      <c r="ETZ23" s="335"/>
      <c r="EUA23" s="335"/>
      <c r="EUB23" s="335"/>
      <c r="EUC23" s="335"/>
      <c r="EUD23" s="335"/>
      <c r="EUE23" s="335"/>
      <c r="EUF23" s="335"/>
      <c r="EUG23" s="335"/>
      <c r="EUH23" s="335"/>
      <c r="EUI23" s="335"/>
      <c r="EUJ23" s="335"/>
      <c r="EUK23" s="335"/>
      <c r="EUL23" s="335"/>
      <c r="EUM23" s="335"/>
      <c r="EUN23" s="335"/>
      <c r="EUO23" s="335"/>
      <c r="EUP23" s="335"/>
      <c r="EUQ23" s="335"/>
      <c r="EUR23" s="335"/>
      <c r="EUS23" s="335"/>
      <c r="EUT23" s="335"/>
      <c r="EUU23" s="335"/>
      <c r="EUV23" s="335"/>
      <c r="EUW23" s="335"/>
      <c r="EUX23" s="335"/>
      <c r="EUY23" s="335"/>
      <c r="EUZ23" s="335"/>
      <c r="EVA23" s="335"/>
      <c r="EVB23" s="335"/>
      <c r="EVC23" s="335"/>
      <c r="EVD23" s="335"/>
      <c r="EVE23" s="335"/>
      <c r="EVF23" s="335"/>
      <c r="EVG23" s="335"/>
      <c r="EVH23" s="335"/>
      <c r="EVI23" s="335"/>
      <c r="EVJ23" s="335"/>
      <c r="EVK23" s="335"/>
      <c r="EVL23" s="335"/>
      <c r="EVM23" s="335"/>
      <c r="EVN23" s="335"/>
      <c r="EVO23" s="335"/>
      <c r="EVP23" s="335"/>
      <c r="EVQ23" s="335"/>
      <c r="EVR23" s="335"/>
      <c r="EVS23" s="335"/>
      <c r="EVT23" s="335"/>
      <c r="EVU23" s="335"/>
      <c r="EVV23" s="335"/>
      <c r="EVW23" s="335"/>
      <c r="EVX23" s="335"/>
      <c r="EVY23" s="335"/>
      <c r="EVZ23" s="335"/>
      <c r="EWA23" s="335"/>
      <c r="EWB23" s="335"/>
      <c r="EWC23" s="335"/>
      <c r="EWD23" s="335"/>
      <c r="EWE23" s="335"/>
      <c r="EWF23" s="335"/>
      <c r="EWG23" s="335"/>
      <c r="EWH23" s="335"/>
      <c r="EWI23" s="335"/>
      <c r="EWJ23" s="335"/>
      <c r="EWK23" s="335"/>
      <c r="EWL23" s="335"/>
      <c r="EWM23" s="335"/>
      <c r="EWN23" s="335"/>
      <c r="EWO23" s="335"/>
      <c r="EWP23" s="335"/>
      <c r="EWQ23" s="335"/>
      <c r="EWR23" s="335"/>
      <c r="EWS23" s="335"/>
      <c r="EWT23" s="335"/>
      <c r="EWU23" s="335"/>
      <c r="EWV23" s="335"/>
      <c r="EWW23" s="335"/>
      <c r="EWX23" s="335"/>
      <c r="EWY23" s="335"/>
      <c r="EWZ23" s="335"/>
      <c r="EXA23" s="335"/>
      <c r="EXB23" s="335"/>
      <c r="EXC23" s="335"/>
      <c r="EXD23" s="335"/>
      <c r="EXE23" s="335"/>
      <c r="EXF23" s="335"/>
      <c r="EXG23" s="335"/>
      <c r="EXH23" s="335"/>
      <c r="EXI23" s="335"/>
      <c r="EXJ23" s="335"/>
      <c r="EXK23" s="335"/>
      <c r="EXL23" s="335"/>
      <c r="EXM23" s="335"/>
      <c r="EXN23" s="335"/>
      <c r="EXO23" s="335"/>
      <c r="EXP23" s="335"/>
      <c r="EXQ23" s="335"/>
      <c r="EXR23" s="335"/>
      <c r="EXS23" s="335"/>
      <c r="EXT23" s="335"/>
      <c r="EXU23" s="335"/>
      <c r="EXV23" s="335"/>
      <c r="EXW23" s="335"/>
      <c r="EXX23" s="335"/>
      <c r="EXY23" s="335"/>
      <c r="EXZ23" s="335"/>
      <c r="EYA23" s="335"/>
      <c r="EYB23" s="335"/>
      <c r="EYC23" s="335"/>
      <c r="EYD23" s="335"/>
      <c r="EYE23" s="335"/>
      <c r="EYF23" s="335"/>
      <c r="EYG23" s="335"/>
      <c r="EYH23" s="335"/>
      <c r="EYI23" s="335"/>
      <c r="EYJ23" s="335"/>
      <c r="EYK23" s="335"/>
      <c r="EYL23" s="335"/>
      <c r="EYM23" s="335"/>
      <c r="EYN23" s="335"/>
      <c r="EYO23" s="335"/>
      <c r="EYP23" s="335"/>
      <c r="EYQ23" s="335"/>
      <c r="EYR23" s="335"/>
      <c r="EYS23" s="335"/>
      <c r="EYT23" s="335"/>
      <c r="EYU23" s="335"/>
      <c r="EYV23" s="335"/>
      <c r="EYW23" s="335"/>
      <c r="EYX23" s="335"/>
      <c r="EYY23" s="335"/>
      <c r="EYZ23" s="335"/>
      <c r="EZA23" s="335"/>
      <c r="EZB23" s="335"/>
      <c r="EZC23" s="335"/>
      <c r="EZD23" s="335"/>
      <c r="EZE23" s="335"/>
      <c r="EZF23" s="335"/>
      <c r="EZG23" s="335"/>
      <c r="EZH23" s="335"/>
      <c r="EZI23" s="335"/>
      <c r="EZJ23" s="335"/>
      <c r="EZK23" s="335"/>
      <c r="EZL23" s="335"/>
      <c r="EZM23" s="335"/>
      <c r="EZN23" s="335"/>
      <c r="EZO23" s="335"/>
      <c r="EZP23" s="335"/>
      <c r="EZQ23" s="335"/>
      <c r="EZR23" s="335"/>
      <c r="EZS23" s="335"/>
      <c r="EZT23" s="335"/>
      <c r="EZU23" s="335"/>
      <c r="EZV23" s="335"/>
      <c r="EZW23" s="335"/>
      <c r="EZX23" s="335"/>
      <c r="EZY23" s="335"/>
      <c r="EZZ23" s="335"/>
      <c r="FAA23" s="335"/>
      <c r="FAB23" s="335"/>
      <c r="FAC23" s="335"/>
      <c r="FAD23" s="335"/>
      <c r="FAE23" s="335"/>
      <c r="FAF23" s="335"/>
      <c r="FAG23" s="335"/>
      <c r="FAH23" s="335"/>
      <c r="FAI23" s="335"/>
      <c r="FAJ23" s="335"/>
      <c r="FAK23" s="335"/>
      <c r="FAL23" s="335"/>
      <c r="FAM23" s="335"/>
      <c r="FAN23" s="335"/>
      <c r="FAO23" s="335"/>
      <c r="FAP23" s="335"/>
      <c r="FAQ23" s="335"/>
      <c r="FAR23" s="335"/>
      <c r="FAS23" s="335"/>
      <c r="FAT23" s="335"/>
      <c r="FAU23" s="335"/>
      <c r="FAV23" s="335"/>
      <c r="FAW23" s="335"/>
      <c r="FAX23" s="335"/>
      <c r="FAY23" s="335"/>
      <c r="FAZ23" s="335"/>
      <c r="FBA23" s="335"/>
      <c r="FBB23" s="335"/>
      <c r="FBC23" s="335"/>
      <c r="FBD23" s="335"/>
      <c r="FBE23" s="335"/>
      <c r="FBF23" s="335"/>
      <c r="FBG23" s="335"/>
      <c r="FBH23" s="335"/>
      <c r="FBI23" s="335"/>
      <c r="FBJ23" s="335"/>
      <c r="FBK23" s="335"/>
      <c r="FBL23" s="335"/>
      <c r="FBM23" s="335"/>
      <c r="FBN23" s="335"/>
      <c r="FBO23" s="335"/>
      <c r="FBP23" s="335"/>
      <c r="FBQ23" s="335"/>
      <c r="FBR23" s="335"/>
      <c r="FBS23" s="335"/>
      <c r="FBT23" s="335"/>
      <c r="FBU23" s="335"/>
      <c r="FBV23" s="335"/>
      <c r="FBW23" s="335"/>
      <c r="FBX23" s="335"/>
      <c r="FBY23" s="335"/>
      <c r="FBZ23" s="335"/>
      <c r="FCA23" s="335"/>
      <c r="FCB23" s="335"/>
      <c r="FCC23" s="335"/>
      <c r="FCD23" s="335"/>
      <c r="FCE23" s="335"/>
      <c r="FCF23" s="335"/>
      <c r="FCG23" s="335"/>
      <c r="FCH23" s="335"/>
      <c r="FCI23" s="335"/>
      <c r="FCJ23" s="335"/>
      <c r="FCK23" s="335"/>
      <c r="FCL23" s="335"/>
      <c r="FCM23" s="335"/>
      <c r="FCN23" s="335"/>
      <c r="FCO23" s="335"/>
      <c r="FCP23" s="335"/>
      <c r="FCQ23" s="335"/>
      <c r="FCR23" s="335"/>
      <c r="FCS23" s="335"/>
      <c r="FCT23" s="335"/>
      <c r="FCU23" s="335"/>
      <c r="FCV23" s="335"/>
      <c r="FCW23" s="335"/>
      <c r="FCX23" s="335"/>
      <c r="FCY23" s="335"/>
      <c r="FCZ23" s="335"/>
      <c r="FDA23" s="335"/>
      <c r="FDB23" s="335"/>
      <c r="FDC23" s="335"/>
      <c r="FDD23" s="335"/>
      <c r="FDE23" s="335"/>
      <c r="FDF23" s="335"/>
      <c r="FDG23" s="335"/>
      <c r="FDH23" s="335"/>
      <c r="FDI23" s="335"/>
      <c r="FDJ23" s="335"/>
      <c r="FDK23" s="335"/>
      <c r="FDL23" s="335"/>
      <c r="FDM23" s="335"/>
      <c r="FDN23" s="335"/>
      <c r="FDO23" s="335"/>
      <c r="FDP23" s="335"/>
      <c r="FDQ23" s="335"/>
      <c r="FDR23" s="335"/>
      <c r="FDS23" s="335"/>
      <c r="FDT23" s="335"/>
      <c r="FDU23" s="335"/>
      <c r="FDV23" s="335"/>
      <c r="FDW23" s="335"/>
      <c r="FDX23" s="335"/>
      <c r="FDY23" s="335"/>
      <c r="FDZ23" s="335"/>
      <c r="FEA23" s="335"/>
      <c r="FEB23" s="335"/>
      <c r="FEC23" s="335"/>
    </row>
    <row r="24" spans="1:4189" ht="24.95" customHeight="1" x14ac:dyDescent="0.2">
      <c r="A24" s="335" t="s">
        <v>177</v>
      </c>
      <c r="B24" s="353" t="s">
        <v>1472</v>
      </c>
      <c r="C24" s="355" t="s">
        <v>363</v>
      </c>
      <c r="D24" s="402" t="s">
        <v>1545</v>
      </c>
      <c r="E24" s="353" t="s">
        <v>23</v>
      </c>
      <c r="F24" s="353" t="s">
        <v>1473</v>
      </c>
      <c r="G24" s="353" t="s">
        <v>1474</v>
      </c>
      <c r="H24" s="353" t="s">
        <v>366</v>
      </c>
      <c r="I24" s="401" t="s">
        <v>1475</v>
      </c>
      <c r="J24" s="329"/>
      <c r="K24" s="404"/>
    </row>
    <row r="25" spans="1:4189" ht="24.95" customHeight="1" x14ac:dyDescent="0.2">
      <c r="A25" s="335" t="s">
        <v>1195</v>
      </c>
      <c r="B25" s="338" t="s">
        <v>1194</v>
      </c>
      <c r="C25" s="329">
        <v>72</v>
      </c>
      <c r="D25" s="337" t="s">
        <v>1192</v>
      </c>
      <c r="E25" s="329" t="s">
        <v>23</v>
      </c>
      <c r="F25" s="357" t="s">
        <v>40</v>
      </c>
      <c r="G25" s="357" t="s">
        <v>41</v>
      </c>
      <c r="H25" s="329" t="s">
        <v>35</v>
      </c>
      <c r="I25" s="409" t="s">
        <v>1580</v>
      </c>
      <c r="J25" s="419"/>
      <c r="K25" s="404"/>
    </row>
    <row r="26" spans="1:4189" ht="24.95" customHeight="1" x14ac:dyDescent="0.25">
      <c r="A26" s="62" t="s">
        <v>146</v>
      </c>
      <c r="B26" s="62" t="s">
        <v>1610</v>
      </c>
      <c r="C26" s="81" t="s">
        <v>363</v>
      </c>
      <c r="D26" s="433" t="s">
        <v>364</v>
      </c>
      <c r="E26" s="62" t="s">
        <v>23</v>
      </c>
      <c r="F26" s="62" t="s">
        <v>31</v>
      </c>
      <c r="G26" s="62" t="s">
        <v>41</v>
      </c>
      <c r="H26" s="62" t="s">
        <v>805</v>
      </c>
      <c r="I26" s="60" t="s">
        <v>1611</v>
      </c>
      <c r="J26" s="1"/>
      <c r="K26" s="404"/>
    </row>
    <row r="27" spans="1:4189" ht="24.95" customHeight="1" x14ac:dyDescent="0.2">
      <c r="A27" s="476" t="s">
        <v>1181</v>
      </c>
      <c r="B27" s="477"/>
      <c r="C27" s="477"/>
      <c r="D27" s="477"/>
      <c r="E27" s="477"/>
      <c r="F27" s="477"/>
      <c r="G27" s="477"/>
      <c r="H27" s="477"/>
      <c r="I27" s="477"/>
      <c r="J27" s="478"/>
      <c r="K27" s="404"/>
    </row>
    <row r="28" spans="1:4189" ht="24.95" customHeight="1" x14ac:dyDescent="0.2">
      <c r="A28" s="347" t="s">
        <v>648</v>
      </c>
      <c r="B28" s="347" t="s">
        <v>1404</v>
      </c>
      <c r="C28" s="346" t="s">
        <v>363</v>
      </c>
      <c r="D28" s="346" t="s">
        <v>364</v>
      </c>
      <c r="E28" s="361" t="s">
        <v>259</v>
      </c>
      <c r="F28" s="412" t="s">
        <v>1563</v>
      </c>
      <c r="G28" s="349" t="s">
        <v>390</v>
      </c>
      <c r="H28" s="349" t="s">
        <v>35</v>
      </c>
      <c r="I28" s="410" t="s">
        <v>1403</v>
      </c>
      <c r="J28" s="329"/>
      <c r="K28" s="404"/>
    </row>
    <row r="29" spans="1:4189" ht="24.95" customHeight="1" x14ac:dyDescent="0.2">
      <c r="A29" s="403" t="s">
        <v>177</v>
      </c>
      <c r="B29" s="332" t="s">
        <v>1466</v>
      </c>
      <c r="C29" s="346" t="s">
        <v>363</v>
      </c>
      <c r="D29" s="346" t="s">
        <v>364</v>
      </c>
      <c r="E29" s="361" t="s">
        <v>259</v>
      </c>
      <c r="F29" s="349" t="s">
        <v>1414</v>
      </c>
      <c r="G29" s="349" t="s">
        <v>1414</v>
      </c>
      <c r="H29" s="349" t="s">
        <v>1414</v>
      </c>
      <c r="I29" s="410" t="s">
        <v>1465</v>
      </c>
      <c r="J29" s="329"/>
      <c r="K29" s="404"/>
    </row>
    <row r="30" spans="1:4189" ht="24.95" customHeight="1" x14ac:dyDescent="0.2">
      <c r="A30" s="430" t="s">
        <v>27</v>
      </c>
      <c r="B30" s="347" t="s">
        <v>1136</v>
      </c>
      <c r="C30" s="346" t="s">
        <v>1019</v>
      </c>
      <c r="D30" s="331" t="s">
        <v>332</v>
      </c>
      <c r="E30" s="361" t="s">
        <v>259</v>
      </c>
      <c r="F30" s="333" t="s">
        <v>48</v>
      </c>
      <c r="G30" s="333" t="s">
        <v>49</v>
      </c>
      <c r="H30" s="333" t="s">
        <v>1135</v>
      </c>
      <c r="I30" s="401" t="s">
        <v>1546</v>
      </c>
      <c r="J30" s="329"/>
      <c r="K30" s="404"/>
    </row>
    <row r="31" spans="1:4189" ht="24.95" customHeight="1" x14ac:dyDescent="0.2">
      <c r="A31" s="430" t="s">
        <v>154</v>
      </c>
      <c r="B31" s="332" t="s">
        <v>1464</v>
      </c>
      <c r="C31" s="346" t="s">
        <v>1432</v>
      </c>
      <c r="D31" s="346" t="s">
        <v>1431</v>
      </c>
      <c r="E31" s="361" t="s">
        <v>259</v>
      </c>
      <c r="F31" s="369" t="s">
        <v>69</v>
      </c>
      <c r="G31" s="369" t="s">
        <v>37</v>
      </c>
      <c r="H31" s="227" t="s">
        <v>1401</v>
      </c>
      <c r="I31" s="410" t="s">
        <v>1463</v>
      </c>
      <c r="J31" s="329"/>
      <c r="K31" s="404"/>
    </row>
    <row r="32" spans="1:4189" ht="24.95" customHeight="1" x14ac:dyDescent="0.2">
      <c r="A32" s="403" t="s">
        <v>27</v>
      </c>
      <c r="B32" s="332" t="s">
        <v>1462</v>
      </c>
      <c r="C32" s="346" t="s">
        <v>593</v>
      </c>
      <c r="D32" s="331" t="s">
        <v>625</v>
      </c>
      <c r="E32" s="361" t="s">
        <v>259</v>
      </c>
      <c r="F32" s="349" t="s">
        <v>1414</v>
      </c>
      <c r="G32" s="349" t="s">
        <v>1414</v>
      </c>
      <c r="H32" s="349" t="s">
        <v>1414</v>
      </c>
      <c r="I32" s="410" t="s">
        <v>1461</v>
      </c>
      <c r="J32" s="329"/>
      <c r="K32" s="404"/>
    </row>
    <row r="33" spans="1:4189" ht="24.6" customHeight="1" x14ac:dyDescent="0.2">
      <c r="A33" s="403" t="s">
        <v>396</v>
      </c>
      <c r="B33" s="332" t="s">
        <v>1460</v>
      </c>
      <c r="C33" s="346" t="s">
        <v>363</v>
      </c>
      <c r="D33" s="346" t="s">
        <v>364</v>
      </c>
      <c r="E33" s="361" t="s">
        <v>259</v>
      </c>
      <c r="F33" s="349" t="s">
        <v>31</v>
      </c>
      <c r="G33" s="349" t="s">
        <v>32</v>
      </c>
      <c r="H33" s="349" t="s">
        <v>35</v>
      </c>
      <c r="I33" s="410" t="s">
        <v>1459</v>
      </c>
      <c r="J33" s="329"/>
      <c r="K33" s="404"/>
    </row>
    <row r="34" spans="1:4189" ht="24.95" customHeight="1" x14ac:dyDescent="0.2">
      <c r="A34" s="347" t="s">
        <v>93</v>
      </c>
      <c r="B34" s="347" t="s">
        <v>727</v>
      </c>
      <c r="C34" s="346" t="s">
        <v>747</v>
      </c>
      <c r="D34" s="346" t="s">
        <v>748</v>
      </c>
      <c r="E34" s="361" t="s">
        <v>259</v>
      </c>
      <c r="F34" s="349" t="s">
        <v>40</v>
      </c>
      <c r="G34" s="349" t="s">
        <v>41</v>
      </c>
      <c r="H34" s="349" t="s">
        <v>1429</v>
      </c>
      <c r="I34" s="410" t="s">
        <v>1605</v>
      </c>
      <c r="J34" s="329"/>
      <c r="K34" s="404"/>
    </row>
    <row r="35" spans="1:4189" ht="24.95" customHeight="1" x14ac:dyDescent="0.2">
      <c r="A35" s="347" t="s">
        <v>93</v>
      </c>
      <c r="B35" s="347" t="s">
        <v>660</v>
      </c>
      <c r="C35" s="346" t="s">
        <v>363</v>
      </c>
      <c r="D35" s="346" t="s">
        <v>364</v>
      </c>
      <c r="E35" s="361" t="s">
        <v>259</v>
      </c>
      <c r="F35" s="349" t="s">
        <v>31</v>
      </c>
      <c r="G35" s="349" t="s">
        <v>24</v>
      </c>
      <c r="H35" s="349" t="s">
        <v>1401</v>
      </c>
      <c r="I35" s="410" t="s">
        <v>1400</v>
      </c>
      <c r="J35" s="329"/>
      <c r="K35" s="404"/>
    </row>
    <row r="36" spans="1:4189" ht="24.95" customHeight="1" x14ac:dyDescent="0.2">
      <c r="A36" s="347" t="s">
        <v>267</v>
      </c>
      <c r="B36" s="347" t="s">
        <v>1458</v>
      </c>
      <c r="C36" s="346" t="s">
        <v>747</v>
      </c>
      <c r="D36" s="346" t="s">
        <v>364</v>
      </c>
      <c r="E36" s="361" t="s">
        <v>259</v>
      </c>
      <c r="F36" s="412" t="s">
        <v>1563</v>
      </c>
      <c r="G36" s="333" t="s">
        <v>390</v>
      </c>
      <c r="H36" s="333" t="s">
        <v>366</v>
      </c>
      <c r="I36" s="360" t="s">
        <v>1457</v>
      </c>
      <c r="J36" s="345"/>
      <c r="K36" s="406"/>
    </row>
    <row r="37" spans="1:4189" ht="24.95" customHeight="1" x14ac:dyDescent="0.2">
      <c r="A37" s="347" t="s">
        <v>67</v>
      </c>
      <c r="B37" s="347" t="s">
        <v>1399</v>
      </c>
      <c r="C37" s="346" t="s">
        <v>363</v>
      </c>
      <c r="D37" s="346" t="s">
        <v>364</v>
      </c>
      <c r="E37" s="361" t="s">
        <v>259</v>
      </c>
      <c r="F37" s="333" t="s">
        <v>48</v>
      </c>
      <c r="G37" s="333" t="s">
        <v>1203</v>
      </c>
      <c r="H37" s="333" t="s">
        <v>993</v>
      </c>
      <c r="I37" s="360" t="s">
        <v>1559</v>
      </c>
      <c r="J37" s="345"/>
      <c r="K37" s="404"/>
    </row>
    <row r="38" spans="1:4189" ht="31.5" customHeight="1" x14ac:dyDescent="0.2">
      <c r="A38" s="338" t="s">
        <v>130</v>
      </c>
      <c r="B38" s="335" t="s">
        <v>413</v>
      </c>
      <c r="C38" s="334" t="s">
        <v>363</v>
      </c>
      <c r="D38" s="329" t="s">
        <v>364</v>
      </c>
      <c r="E38" s="329" t="s">
        <v>259</v>
      </c>
      <c r="F38" s="370" t="s">
        <v>1398</v>
      </c>
      <c r="G38" s="370" t="s">
        <v>1550</v>
      </c>
      <c r="H38" s="329" t="s">
        <v>30</v>
      </c>
      <c r="I38" s="401" t="s">
        <v>1549</v>
      </c>
      <c r="J38" s="329"/>
      <c r="K38" s="404"/>
    </row>
    <row r="39" spans="1:4189" s="424" customFormat="1" ht="24.95" customHeight="1" x14ac:dyDescent="0.2">
      <c r="A39" s="344" t="s">
        <v>177</v>
      </c>
      <c r="B39" s="344" t="s">
        <v>1168</v>
      </c>
      <c r="C39" s="343" t="s">
        <v>363</v>
      </c>
      <c r="D39" s="329" t="s">
        <v>364</v>
      </c>
      <c r="E39" s="329" t="s">
        <v>259</v>
      </c>
      <c r="F39" s="333" t="s">
        <v>36</v>
      </c>
      <c r="G39" s="333" t="s">
        <v>46</v>
      </c>
      <c r="H39" s="333" t="s">
        <v>319</v>
      </c>
      <c r="I39" s="401" t="s">
        <v>1558</v>
      </c>
      <c r="J39" s="329"/>
      <c r="K39" s="406"/>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397"/>
      <c r="CP39" s="397"/>
      <c r="CQ39" s="397"/>
      <c r="CR39" s="397"/>
      <c r="CS39" s="397"/>
      <c r="CT39" s="397"/>
      <c r="CU39" s="397"/>
      <c r="CV39" s="397"/>
      <c r="CW39" s="397"/>
      <c r="CX39" s="397"/>
      <c r="CY39" s="397"/>
      <c r="CZ39" s="397"/>
      <c r="DA39" s="397"/>
      <c r="DB39" s="397"/>
      <c r="DC39" s="397"/>
      <c r="DD39" s="397"/>
      <c r="DE39" s="397"/>
      <c r="DF39" s="397"/>
      <c r="DG39" s="397"/>
      <c r="DH39" s="397"/>
      <c r="DI39" s="397"/>
      <c r="DJ39" s="397"/>
      <c r="DK39" s="397"/>
      <c r="DL39" s="397"/>
      <c r="DM39" s="397"/>
      <c r="DN39" s="397"/>
      <c r="DO39" s="397"/>
      <c r="DP39" s="397"/>
      <c r="DQ39" s="397"/>
      <c r="DR39" s="397"/>
      <c r="DS39" s="397"/>
      <c r="DT39" s="397"/>
      <c r="DU39" s="397"/>
      <c r="DV39" s="397"/>
      <c r="DW39" s="397"/>
      <c r="DX39" s="397"/>
      <c r="DY39" s="397"/>
      <c r="DZ39" s="397"/>
      <c r="EA39" s="397"/>
      <c r="EB39" s="397"/>
      <c r="EC39" s="397"/>
      <c r="ED39" s="397"/>
      <c r="EE39" s="397"/>
      <c r="EF39" s="397"/>
      <c r="EG39" s="397"/>
      <c r="EH39" s="397"/>
      <c r="EI39" s="397"/>
      <c r="EJ39" s="397"/>
      <c r="EK39" s="397"/>
      <c r="EL39" s="397"/>
      <c r="EM39" s="397"/>
      <c r="EN39" s="397"/>
      <c r="EO39" s="397"/>
      <c r="EP39" s="397"/>
      <c r="EQ39" s="397"/>
      <c r="ER39" s="397"/>
      <c r="ES39" s="397"/>
      <c r="ET39" s="397"/>
      <c r="EU39" s="397"/>
      <c r="EV39" s="397"/>
      <c r="EW39" s="397"/>
      <c r="EX39" s="397"/>
      <c r="EY39" s="397"/>
      <c r="EZ39" s="397"/>
      <c r="FA39" s="397"/>
      <c r="FB39" s="397"/>
      <c r="FC39" s="397"/>
      <c r="FD39" s="397"/>
      <c r="FE39" s="397"/>
      <c r="FF39" s="397"/>
      <c r="FG39" s="397"/>
      <c r="FH39" s="397"/>
      <c r="FI39" s="397"/>
      <c r="FJ39" s="397"/>
      <c r="FK39" s="397"/>
      <c r="FL39" s="397"/>
      <c r="FM39" s="397"/>
      <c r="FN39" s="397"/>
      <c r="FO39" s="397"/>
      <c r="FP39" s="397"/>
      <c r="FQ39" s="397"/>
      <c r="FR39" s="397"/>
      <c r="FS39" s="397"/>
      <c r="FT39" s="397"/>
      <c r="FU39" s="397"/>
      <c r="FV39" s="397"/>
      <c r="FW39" s="397"/>
      <c r="FX39" s="397"/>
      <c r="FY39" s="397"/>
      <c r="FZ39" s="397"/>
      <c r="GA39" s="397"/>
      <c r="GB39" s="397"/>
      <c r="GC39" s="397"/>
      <c r="GD39" s="397"/>
      <c r="GE39" s="397"/>
      <c r="GF39" s="397"/>
      <c r="GG39" s="397"/>
      <c r="GH39" s="397"/>
      <c r="GI39" s="397"/>
      <c r="GJ39" s="397"/>
      <c r="GK39" s="397"/>
      <c r="GL39" s="397"/>
      <c r="GM39" s="397"/>
      <c r="GN39" s="397"/>
      <c r="GO39" s="397"/>
      <c r="GP39" s="397"/>
      <c r="GQ39" s="397"/>
      <c r="GR39" s="397"/>
      <c r="GS39" s="397"/>
      <c r="GT39" s="397"/>
      <c r="GU39" s="397"/>
      <c r="GV39" s="397"/>
      <c r="GW39" s="397"/>
      <c r="GX39" s="397"/>
      <c r="GY39" s="397"/>
      <c r="GZ39" s="397"/>
      <c r="HA39" s="397"/>
      <c r="HB39" s="397"/>
      <c r="HC39" s="397"/>
      <c r="HD39" s="397"/>
      <c r="HE39" s="397"/>
      <c r="HF39" s="397"/>
      <c r="HG39" s="397"/>
      <c r="HH39" s="397"/>
      <c r="HI39" s="397"/>
      <c r="HJ39" s="397"/>
      <c r="HK39" s="397"/>
      <c r="HL39" s="397"/>
      <c r="HM39" s="397"/>
      <c r="HN39" s="397"/>
      <c r="HO39" s="397"/>
      <c r="HP39" s="397"/>
      <c r="HQ39" s="397"/>
      <c r="HR39" s="397"/>
      <c r="HS39" s="397"/>
      <c r="HT39" s="397"/>
      <c r="HU39" s="397"/>
      <c r="HV39" s="397"/>
      <c r="HW39" s="397"/>
      <c r="HX39" s="397"/>
      <c r="HY39" s="397"/>
      <c r="HZ39" s="397"/>
      <c r="IA39" s="397"/>
      <c r="IB39" s="397"/>
      <c r="IC39" s="397"/>
      <c r="ID39" s="397"/>
      <c r="IE39" s="397"/>
      <c r="IF39" s="397"/>
      <c r="IG39" s="397"/>
      <c r="IH39" s="397"/>
      <c r="II39" s="397"/>
      <c r="IJ39" s="397"/>
      <c r="IK39" s="397"/>
      <c r="IL39" s="397"/>
      <c r="IM39" s="397"/>
      <c r="IN39" s="397"/>
      <c r="IO39" s="397"/>
      <c r="IP39" s="397"/>
      <c r="IQ39" s="397"/>
      <c r="IR39" s="397"/>
      <c r="IS39" s="397"/>
      <c r="IT39" s="397"/>
      <c r="IU39" s="397"/>
      <c r="IV39" s="397"/>
      <c r="IW39" s="397"/>
      <c r="IX39" s="397"/>
      <c r="IY39" s="397"/>
      <c r="IZ39" s="397"/>
      <c r="JA39" s="397"/>
      <c r="JB39" s="397"/>
      <c r="JC39" s="397"/>
      <c r="JD39" s="397"/>
      <c r="JE39" s="397"/>
      <c r="JF39" s="397"/>
      <c r="JG39" s="397"/>
      <c r="JH39" s="397"/>
      <c r="JI39" s="397"/>
      <c r="JJ39" s="397"/>
      <c r="JK39" s="397"/>
      <c r="JL39" s="397"/>
      <c r="JM39" s="397"/>
      <c r="JN39" s="397"/>
      <c r="JO39" s="397"/>
      <c r="JP39" s="397"/>
      <c r="JQ39" s="397"/>
      <c r="JR39" s="397"/>
      <c r="JS39" s="397"/>
      <c r="JT39" s="397"/>
      <c r="JU39" s="397"/>
      <c r="JV39" s="397"/>
      <c r="JW39" s="397"/>
      <c r="JX39" s="397"/>
      <c r="JY39" s="397"/>
      <c r="JZ39" s="397"/>
      <c r="KA39" s="397"/>
      <c r="KB39" s="397"/>
      <c r="KC39" s="397"/>
      <c r="KD39" s="397"/>
      <c r="KE39" s="397"/>
      <c r="KF39" s="397"/>
      <c r="KG39" s="397"/>
      <c r="KH39" s="397"/>
      <c r="KI39" s="397"/>
      <c r="KJ39" s="397"/>
      <c r="KK39" s="397"/>
      <c r="KL39" s="397"/>
      <c r="KM39" s="397"/>
      <c r="KN39" s="397"/>
      <c r="KO39" s="397"/>
      <c r="KP39" s="397"/>
      <c r="KQ39" s="397"/>
      <c r="KR39" s="397"/>
      <c r="KS39" s="397"/>
      <c r="KT39" s="397"/>
      <c r="KU39" s="397"/>
      <c r="KV39" s="397"/>
      <c r="KW39" s="397"/>
      <c r="KX39" s="397"/>
      <c r="KY39" s="397"/>
      <c r="KZ39" s="397"/>
      <c r="LA39" s="397"/>
      <c r="LB39" s="397"/>
      <c r="LC39" s="397"/>
      <c r="LD39" s="397"/>
      <c r="LE39" s="397"/>
      <c r="LF39" s="397"/>
      <c r="LG39" s="397"/>
      <c r="LH39" s="397"/>
      <c r="LI39" s="397"/>
      <c r="LJ39" s="397"/>
      <c r="LK39" s="397"/>
      <c r="LL39" s="397"/>
      <c r="LM39" s="397"/>
      <c r="LN39" s="397"/>
      <c r="LO39" s="397"/>
      <c r="LP39" s="397"/>
      <c r="LQ39" s="397"/>
      <c r="LR39" s="397"/>
      <c r="LS39" s="397"/>
      <c r="LT39" s="397"/>
      <c r="LU39" s="397"/>
      <c r="LV39" s="397"/>
      <c r="LW39" s="397"/>
      <c r="LX39" s="397"/>
      <c r="LY39" s="397"/>
      <c r="LZ39" s="397"/>
      <c r="MA39" s="397"/>
      <c r="MB39" s="397"/>
      <c r="MC39" s="397"/>
      <c r="MD39" s="397"/>
      <c r="ME39" s="397"/>
      <c r="MF39" s="397"/>
      <c r="MG39" s="397"/>
      <c r="MH39" s="397"/>
      <c r="MI39" s="397"/>
      <c r="MJ39" s="397"/>
      <c r="MK39" s="397"/>
      <c r="ML39" s="397"/>
      <c r="MM39" s="397"/>
      <c r="MN39" s="397"/>
      <c r="MO39" s="397"/>
      <c r="MP39" s="397"/>
      <c r="MQ39" s="397"/>
      <c r="MR39" s="397"/>
      <c r="MS39" s="397"/>
      <c r="MT39" s="397"/>
      <c r="MU39" s="397"/>
      <c r="MV39" s="397"/>
      <c r="MW39" s="397"/>
      <c r="MX39" s="397"/>
      <c r="MY39" s="397"/>
      <c r="MZ39" s="397"/>
      <c r="NA39" s="397"/>
      <c r="NB39" s="397"/>
      <c r="NC39" s="397"/>
      <c r="ND39" s="397"/>
      <c r="NE39" s="397"/>
      <c r="NF39" s="397"/>
      <c r="NG39" s="397"/>
      <c r="NH39" s="397"/>
      <c r="NI39" s="397"/>
      <c r="NJ39" s="397"/>
      <c r="NK39" s="397"/>
      <c r="NL39" s="397"/>
      <c r="NM39" s="397"/>
      <c r="NN39" s="397"/>
      <c r="NO39" s="397"/>
      <c r="NP39" s="397"/>
      <c r="NQ39" s="397"/>
      <c r="NR39" s="397"/>
      <c r="NS39" s="397"/>
      <c r="NT39" s="397"/>
      <c r="NU39" s="397"/>
      <c r="NV39" s="397"/>
      <c r="NW39" s="397"/>
      <c r="NX39" s="397"/>
      <c r="NY39" s="397"/>
      <c r="NZ39" s="397"/>
      <c r="OA39" s="397"/>
      <c r="OB39" s="397"/>
      <c r="OC39" s="397"/>
      <c r="OD39" s="397"/>
      <c r="OE39" s="397"/>
      <c r="OF39" s="397"/>
      <c r="OG39" s="397"/>
      <c r="OH39" s="397"/>
      <c r="OI39" s="397"/>
      <c r="OJ39" s="397"/>
      <c r="OK39" s="397"/>
      <c r="OL39" s="397"/>
      <c r="OM39" s="397"/>
      <c r="ON39" s="397"/>
      <c r="OO39" s="397"/>
      <c r="OP39" s="397"/>
      <c r="OQ39" s="397"/>
      <c r="OR39" s="397"/>
      <c r="OS39" s="397"/>
      <c r="OT39" s="397"/>
      <c r="OU39" s="397"/>
      <c r="OV39" s="397"/>
      <c r="OW39" s="397"/>
      <c r="OX39" s="397"/>
      <c r="OY39" s="397"/>
      <c r="OZ39" s="397"/>
      <c r="PA39" s="397"/>
      <c r="PB39" s="397"/>
      <c r="PC39" s="397"/>
      <c r="PD39" s="397"/>
      <c r="PE39" s="397"/>
      <c r="PF39" s="397"/>
      <c r="PG39" s="397"/>
      <c r="PH39" s="397"/>
      <c r="PI39" s="397"/>
      <c r="PJ39" s="397"/>
      <c r="PK39" s="397"/>
      <c r="PL39" s="397"/>
      <c r="PM39" s="397"/>
      <c r="PN39" s="397"/>
      <c r="PO39" s="397"/>
      <c r="PP39" s="397"/>
      <c r="PQ39" s="397"/>
      <c r="PR39" s="397"/>
      <c r="PS39" s="397"/>
      <c r="PT39" s="397"/>
      <c r="PU39" s="397"/>
      <c r="PV39" s="397"/>
      <c r="PW39" s="397"/>
      <c r="PX39" s="397"/>
      <c r="PY39" s="397"/>
      <c r="PZ39" s="397"/>
      <c r="QA39" s="397"/>
      <c r="QB39" s="397"/>
      <c r="QC39" s="397"/>
      <c r="QD39" s="397"/>
      <c r="QE39" s="397"/>
      <c r="QF39" s="397"/>
      <c r="QG39" s="397"/>
      <c r="QH39" s="397"/>
      <c r="QI39" s="397"/>
      <c r="QJ39" s="397"/>
      <c r="QK39" s="397"/>
      <c r="QL39" s="397"/>
      <c r="QM39" s="397"/>
      <c r="QN39" s="397"/>
      <c r="QO39" s="397"/>
      <c r="QP39" s="397"/>
      <c r="QQ39" s="397"/>
      <c r="QR39" s="397"/>
      <c r="QS39" s="397"/>
      <c r="QT39" s="397"/>
      <c r="QU39" s="397"/>
      <c r="QV39" s="397"/>
      <c r="QW39" s="397"/>
      <c r="QX39" s="397"/>
      <c r="QY39" s="397"/>
      <c r="QZ39" s="397"/>
      <c r="RA39" s="397"/>
      <c r="RB39" s="397"/>
      <c r="RC39" s="397"/>
      <c r="RD39" s="397"/>
      <c r="RE39" s="397"/>
      <c r="RF39" s="397"/>
      <c r="RG39" s="397"/>
      <c r="RH39" s="397"/>
      <c r="RI39" s="397"/>
      <c r="RJ39" s="397"/>
      <c r="RK39" s="397"/>
      <c r="RL39" s="397"/>
      <c r="RM39" s="397"/>
      <c r="RN39" s="397"/>
      <c r="RO39" s="397"/>
      <c r="RP39" s="397"/>
      <c r="RQ39" s="397"/>
      <c r="RR39" s="397"/>
      <c r="RS39" s="397"/>
      <c r="RT39" s="397"/>
      <c r="RU39" s="397"/>
      <c r="RV39" s="397"/>
      <c r="RW39" s="397"/>
      <c r="RX39" s="397"/>
      <c r="RY39" s="397"/>
      <c r="RZ39" s="397"/>
      <c r="SA39" s="397"/>
      <c r="SB39" s="397"/>
      <c r="SC39" s="397"/>
      <c r="SD39" s="397"/>
      <c r="SE39" s="397"/>
      <c r="SF39" s="397"/>
      <c r="SG39" s="397"/>
      <c r="SH39" s="397"/>
      <c r="SI39" s="397"/>
      <c r="SJ39" s="397"/>
      <c r="SK39" s="397"/>
      <c r="SL39" s="397"/>
      <c r="SM39" s="397"/>
      <c r="SN39" s="397"/>
      <c r="SO39" s="397"/>
      <c r="SP39" s="397"/>
      <c r="SQ39" s="397"/>
      <c r="SR39" s="397"/>
      <c r="SS39" s="397"/>
      <c r="ST39" s="397"/>
      <c r="SU39" s="397"/>
      <c r="SV39" s="397"/>
      <c r="SW39" s="397"/>
      <c r="SX39" s="397"/>
      <c r="SY39" s="397"/>
      <c r="SZ39" s="397"/>
      <c r="TA39" s="397"/>
      <c r="TB39" s="397"/>
      <c r="TC39" s="397"/>
      <c r="TD39" s="397"/>
      <c r="TE39" s="397"/>
      <c r="TF39" s="397"/>
      <c r="TG39" s="397"/>
      <c r="TH39" s="397"/>
      <c r="TI39" s="397"/>
      <c r="TJ39" s="397"/>
      <c r="TK39" s="397"/>
      <c r="TL39" s="397"/>
      <c r="TM39" s="397"/>
      <c r="TN39" s="397"/>
      <c r="TO39" s="397"/>
      <c r="TP39" s="397"/>
      <c r="TQ39" s="397"/>
      <c r="TR39" s="397"/>
      <c r="TS39" s="397"/>
      <c r="TT39" s="397"/>
      <c r="TU39" s="397"/>
      <c r="TV39" s="397"/>
      <c r="TW39" s="397"/>
      <c r="TX39" s="397"/>
      <c r="TY39" s="397"/>
      <c r="TZ39" s="397"/>
      <c r="UA39" s="397"/>
      <c r="UB39" s="397"/>
      <c r="UC39" s="397"/>
      <c r="UD39" s="397"/>
      <c r="UE39" s="397"/>
      <c r="UF39" s="397"/>
      <c r="UG39" s="397"/>
      <c r="UH39" s="397"/>
      <c r="UI39" s="397"/>
      <c r="UJ39" s="397"/>
      <c r="UK39" s="397"/>
      <c r="UL39" s="397"/>
      <c r="UM39" s="397"/>
      <c r="UN39" s="397"/>
      <c r="UO39" s="397"/>
      <c r="UP39" s="397"/>
      <c r="UQ39" s="397"/>
      <c r="UR39" s="397"/>
      <c r="US39" s="397"/>
      <c r="UT39" s="397"/>
      <c r="UU39" s="397"/>
      <c r="UV39" s="397"/>
      <c r="UW39" s="397"/>
      <c r="UX39" s="397"/>
      <c r="UY39" s="397"/>
      <c r="UZ39" s="397"/>
      <c r="VA39" s="397"/>
      <c r="VB39" s="397"/>
      <c r="VC39" s="397"/>
      <c r="VD39" s="397"/>
      <c r="VE39" s="397"/>
      <c r="VF39" s="397"/>
      <c r="VG39" s="397"/>
      <c r="VH39" s="397"/>
      <c r="VI39" s="397"/>
      <c r="VJ39" s="397"/>
      <c r="VK39" s="397"/>
      <c r="VL39" s="397"/>
      <c r="VM39" s="397"/>
      <c r="VN39" s="397"/>
      <c r="VO39" s="397"/>
      <c r="VP39" s="397"/>
      <c r="VQ39" s="397"/>
      <c r="VR39" s="397"/>
      <c r="VS39" s="397"/>
      <c r="VT39" s="397"/>
      <c r="VU39" s="397"/>
      <c r="VV39" s="397"/>
      <c r="VW39" s="397"/>
      <c r="VX39" s="397"/>
      <c r="VY39" s="397"/>
      <c r="VZ39" s="397"/>
      <c r="WA39" s="397"/>
      <c r="WB39" s="397"/>
      <c r="WC39" s="397"/>
      <c r="WD39" s="397"/>
      <c r="WE39" s="397"/>
      <c r="WF39" s="397"/>
      <c r="WG39" s="397"/>
      <c r="WH39" s="397"/>
      <c r="WI39" s="397"/>
      <c r="WJ39" s="397"/>
      <c r="WK39" s="397"/>
      <c r="WL39" s="397"/>
      <c r="WM39" s="397"/>
      <c r="WN39" s="397"/>
      <c r="WO39" s="397"/>
      <c r="WP39" s="397"/>
      <c r="WQ39" s="397"/>
      <c r="WR39" s="397"/>
      <c r="WS39" s="397"/>
      <c r="WT39" s="397"/>
      <c r="WU39" s="397"/>
      <c r="WV39" s="397"/>
      <c r="WW39" s="397"/>
      <c r="WX39" s="397"/>
      <c r="WY39" s="397"/>
      <c r="WZ39" s="397"/>
      <c r="XA39" s="397"/>
      <c r="XB39" s="397"/>
      <c r="XC39" s="397"/>
      <c r="XD39" s="397"/>
      <c r="XE39" s="397"/>
      <c r="XF39" s="397"/>
      <c r="XG39" s="397"/>
      <c r="XH39" s="397"/>
      <c r="XI39" s="397"/>
      <c r="XJ39" s="397"/>
      <c r="XK39" s="397"/>
      <c r="XL39" s="397"/>
      <c r="XM39" s="397"/>
      <c r="XN39" s="397"/>
      <c r="XO39" s="397"/>
      <c r="XP39" s="397"/>
      <c r="XQ39" s="397"/>
      <c r="XR39" s="397"/>
      <c r="XS39" s="397"/>
      <c r="XT39" s="397"/>
      <c r="XU39" s="397"/>
      <c r="XV39" s="397"/>
      <c r="XW39" s="397"/>
      <c r="XX39" s="397"/>
      <c r="XY39" s="397"/>
      <c r="XZ39" s="397"/>
      <c r="YA39" s="397"/>
      <c r="YB39" s="397"/>
      <c r="YC39" s="397"/>
      <c r="YD39" s="397"/>
      <c r="YE39" s="397"/>
      <c r="YF39" s="397"/>
      <c r="YG39" s="397"/>
      <c r="YH39" s="397"/>
      <c r="YI39" s="397"/>
      <c r="YJ39" s="397"/>
      <c r="YK39" s="397"/>
      <c r="YL39" s="397"/>
      <c r="YM39" s="397"/>
      <c r="YN39" s="397"/>
      <c r="YO39" s="397"/>
      <c r="YP39" s="397"/>
      <c r="YQ39" s="397"/>
      <c r="YR39" s="397"/>
      <c r="YS39" s="397"/>
      <c r="YT39" s="397"/>
      <c r="YU39" s="397"/>
      <c r="YV39" s="397"/>
      <c r="YW39" s="397"/>
      <c r="YX39" s="397"/>
      <c r="YY39" s="397"/>
      <c r="YZ39" s="397"/>
      <c r="ZA39" s="397"/>
      <c r="ZB39" s="397"/>
      <c r="ZC39" s="397"/>
      <c r="ZD39" s="397"/>
      <c r="ZE39" s="397"/>
      <c r="ZF39" s="397"/>
      <c r="ZG39" s="397"/>
      <c r="ZH39" s="397"/>
      <c r="ZI39" s="397"/>
      <c r="ZJ39" s="397"/>
      <c r="ZK39" s="397"/>
      <c r="ZL39" s="397"/>
      <c r="ZM39" s="397"/>
      <c r="ZN39" s="397"/>
      <c r="ZO39" s="397"/>
      <c r="ZP39" s="397"/>
      <c r="ZQ39" s="397"/>
      <c r="ZR39" s="397"/>
      <c r="ZS39" s="397"/>
      <c r="ZT39" s="397"/>
      <c r="ZU39" s="397"/>
      <c r="ZV39" s="397"/>
      <c r="ZW39" s="397"/>
      <c r="ZX39" s="397"/>
      <c r="ZY39" s="397"/>
      <c r="ZZ39" s="397"/>
      <c r="AAA39" s="397"/>
      <c r="AAB39" s="397"/>
      <c r="AAC39" s="397"/>
      <c r="AAD39" s="397"/>
      <c r="AAE39" s="397"/>
      <c r="AAF39" s="397"/>
      <c r="AAG39" s="397"/>
      <c r="AAH39" s="397"/>
      <c r="AAI39" s="397"/>
      <c r="AAJ39" s="397"/>
      <c r="AAK39" s="397"/>
      <c r="AAL39" s="397"/>
      <c r="AAM39" s="397"/>
      <c r="AAN39" s="397"/>
      <c r="AAO39" s="397"/>
      <c r="AAP39" s="397"/>
      <c r="AAQ39" s="397"/>
      <c r="AAR39" s="397"/>
      <c r="AAS39" s="397"/>
      <c r="AAT39" s="397"/>
      <c r="AAU39" s="397"/>
      <c r="AAV39" s="397"/>
      <c r="AAW39" s="397"/>
      <c r="AAX39" s="397"/>
      <c r="AAY39" s="397"/>
      <c r="AAZ39" s="397"/>
      <c r="ABA39" s="397"/>
      <c r="ABB39" s="397"/>
      <c r="ABC39" s="397"/>
      <c r="ABD39" s="397"/>
      <c r="ABE39" s="397"/>
      <c r="ABF39" s="397"/>
      <c r="ABG39" s="397"/>
      <c r="ABH39" s="397"/>
      <c r="ABI39" s="397"/>
      <c r="ABJ39" s="397"/>
      <c r="ABK39" s="397"/>
      <c r="ABL39" s="397"/>
      <c r="ABM39" s="397"/>
      <c r="ABN39" s="397"/>
      <c r="ABO39" s="397"/>
      <c r="ABP39" s="397"/>
      <c r="ABQ39" s="397"/>
      <c r="ABR39" s="397"/>
      <c r="ABS39" s="397"/>
      <c r="ABT39" s="397"/>
      <c r="ABU39" s="397"/>
      <c r="ABV39" s="397"/>
      <c r="ABW39" s="397"/>
      <c r="ABX39" s="397"/>
      <c r="ABY39" s="397"/>
      <c r="ABZ39" s="397"/>
      <c r="ACA39" s="397"/>
      <c r="ACB39" s="397"/>
      <c r="ACC39" s="397"/>
      <c r="ACD39" s="397"/>
      <c r="ACE39" s="397"/>
      <c r="ACF39" s="397"/>
      <c r="ACG39" s="397"/>
      <c r="ACH39" s="397"/>
      <c r="ACI39" s="397"/>
      <c r="ACJ39" s="397"/>
      <c r="ACK39" s="397"/>
      <c r="ACL39" s="397"/>
      <c r="ACM39" s="397"/>
      <c r="ACN39" s="397"/>
      <c r="ACO39" s="397"/>
      <c r="ACP39" s="397"/>
      <c r="ACQ39" s="397"/>
      <c r="ACR39" s="397"/>
      <c r="ACS39" s="397"/>
      <c r="ACT39" s="397"/>
      <c r="ACU39" s="397"/>
      <c r="ACV39" s="397"/>
      <c r="ACW39" s="397"/>
      <c r="ACX39" s="397"/>
      <c r="ACY39" s="397"/>
      <c r="ACZ39" s="397"/>
      <c r="ADA39" s="397"/>
      <c r="ADB39" s="397"/>
      <c r="ADC39" s="397"/>
      <c r="ADD39" s="397"/>
      <c r="ADE39" s="397"/>
      <c r="ADF39" s="397"/>
      <c r="ADG39" s="397"/>
      <c r="ADH39" s="397"/>
      <c r="ADI39" s="397"/>
      <c r="ADJ39" s="397"/>
      <c r="ADK39" s="397"/>
      <c r="ADL39" s="397"/>
      <c r="ADM39" s="397"/>
      <c r="ADN39" s="397"/>
      <c r="ADO39" s="397"/>
      <c r="ADP39" s="397"/>
      <c r="ADQ39" s="397"/>
      <c r="ADR39" s="397"/>
      <c r="ADS39" s="397"/>
      <c r="ADT39" s="397"/>
      <c r="ADU39" s="397"/>
      <c r="ADV39" s="397"/>
      <c r="ADW39" s="397"/>
      <c r="ADX39" s="397"/>
      <c r="ADY39" s="397"/>
      <c r="ADZ39" s="397"/>
      <c r="AEA39" s="397"/>
      <c r="AEB39" s="397"/>
      <c r="AEC39" s="397"/>
      <c r="AED39" s="397"/>
      <c r="AEE39" s="397"/>
      <c r="AEF39" s="397"/>
      <c r="AEG39" s="397"/>
      <c r="AEH39" s="397"/>
      <c r="AEI39" s="397"/>
      <c r="AEJ39" s="397"/>
      <c r="AEK39" s="397"/>
      <c r="AEL39" s="397"/>
      <c r="AEM39" s="397"/>
      <c r="AEN39" s="397"/>
      <c r="AEO39" s="397"/>
      <c r="AEP39" s="397"/>
      <c r="AEQ39" s="397"/>
      <c r="AER39" s="397"/>
      <c r="AES39" s="397"/>
      <c r="AET39" s="397"/>
      <c r="AEU39" s="397"/>
      <c r="AEV39" s="397"/>
      <c r="AEW39" s="397"/>
      <c r="AEX39" s="397"/>
      <c r="AEY39" s="397"/>
      <c r="AEZ39" s="397"/>
      <c r="AFA39" s="397"/>
      <c r="AFB39" s="397"/>
      <c r="AFC39" s="397"/>
      <c r="AFD39" s="397"/>
      <c r="AFE39" s="397"/>
      <c r="AFF39" s="397"/>
      <c r="AFG39" s="397"/>
      <c r="AFH39" s="397"/>
      <c r="AFI39" s="397"/>
      <c r="AFJ39" s="397"/>
      <c r="AFK39" s="397"/>
      <c r="AFL39" s="397"/>
      <c r="AFM39" s="397"/>
      <c r="AFN39" s="397"/>
      <c r="AFO39" s="397"/>
      <c r="AFP39" s="397"/>
      <c r="AFQ39" s="397"/>
      <c r="AFR39" s="397"/>
      <c r="AFS39" s="397"/>
      <c r="AFT39" s="397"/>
      <c r="AFU39" s="397"/>
      <c r="AFV39" s="397"/>
      <c r="AFW39" s="397"/>
      <c r="AFX39" s="397"/>
      <c r="AFY39" s="397"/>
      <c r="AFZ39" s="397"/>
      <c r="AGA39" s="397"/>
      <c r="AGB39" s="397"/>
      <c r="AGC39" s="397"/>
      <c r="AGD39" s="397"/>
      <c r="AGE39" s="397"/>
      <c r="AGF39" s="397"/>
      <c r="AGG39" s="397"/>
      <c r="AGH39" s="397"/>
      <c r="AGI39" s="397"/>
      <c r="AGJ39" s="397"/>
      <c r="AGK39" s="397"/>
      <c r="AGL39" s="397"/>
      <c r="AGM39" s="397"/>
      <c r="AGN39" s="397"/>
      <c r="AGO39" s="397"/>
      <c r="AGP39" s="397"/>
      <c r="AGQ39" s="397"/>
      <c r="AGR39" s="397"/>
      <c r="AGS39" s="397"/>
      <c r="AGT39" s="397"/>
      <c r="AGU39" s="397"/>
      <c r="AGV39" s="397"/>
      <c r="AGW39" s="397"/>
      <c r="AGX39" s="397"/>
      <c r="AGY39" s="397"/>
      <c r="AGZ39" s="397"/>
      <c r="AHA39" s="397"/>
      <c r="AHB39" s="397"/>
      <c r="AHC39" s="397"/>
      <c r="AHD39" s="397"/>
      <c r="AHE39" s="397"/>
      <c r="AHF39" s="397"/>
      <c r="AHG39" s="397"/>
      <c r="AHH39" s="397"/>
      <c r="AHI39" s="397"/>
      <c r="AHJ39" s="397"/>
      <c r="AHK39" s="397"/>
      <c r="AHL39" s="397"/>
      <c r="AHM39" s="397"/>
      <c r="AHN39" s="397"/>
      <c r="AHO39" s="397"/>
      <c r="AHP39" s="397"/>
      <c r="AHQ39" s="397"/>
      <c r="AHR39" s="397"/>
      <c r="AHS39" s="397"/>
      <c r="AHT39" s="397"/>
      <c r="AHU39" s="397"/>
      <c r="AHV39" s="397"/>
      <c r="AHW39" s="397"/>
      <c r="AHX39" s="397"/>
      <c r="AHY39" s="397"/>
      <c r="AHZ39" s="397"/>
      <c r="AIA39" s="397"/>
      <c r="AIB39" s="397"/>
      <c r="AIC39" s="397"/>
      <c r="AID39" s="397"/>
      <c r="AIE39" s="397"/>
      <c r="AIF39" s="397"/>
      <c r="AIG39" s="397"/>
      <c r="AIH39" s="397"/>
      <c r="AII39" s="397"/>
      <c r="AIJ39" s="397"/>
      <c r="AIK39" s="397"/>
      <c r="AIL39" s="397"/>
      <c r="AIM39" s="397"/>
      <c r="AIN39" s="397"/>
      <c r="AIO39" s="397"/>
      <c r="AIP39" s="397"/>
      <c r="AIQ39" s="397"/>
      <c r="AIR39" s="397"/>
      <c r="AIS39" s="397"/>
      <c r="AIT39" s="397"/>
      <c r="AIU39" s="397"/>
      <c r="AIV39" s="397"/>
      <c r="AIW39" s="397"/>
      <c r="AIX39" s="397"/>
      <c r="AIY39" s="397"/>
      <c r="AIZ39" s="397"/>
      <c r="AJA39" s="397"/>
      <c r="AJB39" s="397"/>
      <c r="AJC39" s="397"/>
      <c r="AJD39" s="397"/>
      <c r="AJE39" s="397"/>
      <c r="AJF39" s="397"/>
      <c r="AJG39" s="397"/>
      <c r="AJH39" s="397"/>
      <c r="AJI39" s="397"/>
      <c r="AJJ39" s="397"/>
      <c r="AJK39" s="397"/>
      <c r="AJL39" s="397"/>
      <c r="AJM39" s="397"/>
      <c r="AJN39" s="397"/>
      <c r="AJO39" s="397"/>
      <c r="AJP39" s="397"/>
      <c r="AJQ39" s="397"/>
      <c r="AJR39" s="397"/>
      <c r="AJS39" s="397"/>
      <c r="AJT39" s="397"/>
      <c r="AJU39" s="397"/>
      <c r="AJV39" s="397"/>
      <c r="AJW39" s="397"/>
      <c r="AJX39" s="397"/>
      <c r="AJY39" s="397"/>
      <c r="AJZ39" s="397"/>
      <c r="AKA39" s="397"/>
      <c r="AKB39" s="397"/>
      <c r="AKC39" s="397"/>
      <c r="AKD39" s="397"/>
      <c r="AKE39" s="397"/>
      <c r="AKF39" s="397"/>
      <c r="AKG39" s="397"/>
      <c r="AKH39" s="397"/>
      <c r="AKI39" s="397"/>
      <c r="AKJ39" s="397"/>
      <c r="AKK39" s="397"/>
      <c r="AKL39" s="397"/>
      <c r="AKM39" s="397"/>
      <c r="AKN39" s="397"/>
      <c r="AKO39" s="397"/>
      <c r="AKP39" s="397"/>
      <c r="AKQ39" s="397"/>
      <c r="AKR39" s="397"/>
      <c r="AKS39" s="397"/>
      <c r="AKT39" s="397"/>
      <c r="AKU39" s="397"/>
      <c r="AKV39" s="397"/>
      <c r="AKW39" s="397"/>
      <c r="AKX39" s="397"/>
      <c r="AKY39" s="397"/>
      <c r="AKZ39" s="397"/>
      <c r="ALA39" s="397"/>
      <c r="ALB39" s="397"/>
      <c r="ALC39" s="397"/>
      <c r="ALD39" s="397"/>
      <c r="ALE39" s="397"/>
      <c r="ALF39" s="397"/>
      <c r="ALG39" s="397"/>
      <c r="ALH39" s="397"/>
      <c r="ALI39" s="397"/>
      <c r="ALJ39" s="397"/>
      <c r="ALK39" s="397"/>
      <c r="ALL39" s="397"/>
      <c r="ALM39" s="397"/>
      <c r="ALN39" s="397"/>
      <c r="ALO39" s="397"/>
      <c r="ALP39" s="397"/>
      <c r="ALQ39" s="397"/>
      <c r="ALR39" s="397"/>
      <c r="ALS39" s="397"/>
      <c r="ALT39" s="397"/>
      <c r="ALU39" s="397"/>
      <c r="ALV39" s="397"/>
      <c r="ALW39" s="397"/>
      <c r="ALX39" s="397"/>
      <c r="ALY39" s="397"/>
      <c r="ALZ39" s="397"/>
      <c r="AMA39" s="397"/>
      <c r="AMB39" s="397"/>
      <c r="AMC39" s="397"/>
      <c r="AMD39" s="397"/>
      <c r="AME39" s="397"/>
      <c r="AMF39" s="397"/>
      <c r="AMG39" s="397"/>
      <c r="AMH39" s="397"/>
      <c r="AMI39" s="397"/>
      <c r="AMJ39" s="397"/>
      <c r="AMK39" s="397"/>
      <c r="AML39" s="397"/>
      <c r="AMM39" s="397"/>
      <c r="AMN39" s="397"/>
      <c r="AMO39" s="397"/>
      <c r="AMP39" s="397"/>
      <c r="AMQ39" s="397"/>
      <c r="AMR39" s="397"/>
      <c r="AMS39" s="397"/>
      <c r="AMT39" s="397"/>
      <c r="AMU39" s="397"/>
      <c r="AMV39" s="397"/>
      <c r="AMW39" s="397"/>
      <c r="AMX39" s="397"/>
      <c r="AMY39" s="397"/>
      <c r="AMZ39" s="397"/>
      <c r="ANA39" s="397"/>
      <c r="ANB39" s="397"/>
      <c r="ANC39" s="397"/>
      <c r="AND39" s="397"/>
      <c r="ANE39" s="397"/>
      <c r="ANF39" s="397"/>
      <c r="ANG39" s="397"/>
      <c r="ANH39" s="397"/>
      <c r="ANI39" s="397"/>
      <c r="ANJ39" s="397"/>
      <c r="ANK39" s="397"/>
      <c r="ANL39" s="397"/>
      <c r="ANM39" s="397"/>
      <c r="ANN39" s="397"/>
      <c r="ANO39" s="397"/>
      <c r="ANP39" s="397"/>
      <c r="ANQ39" s="397"/>
      <c r="ANR39" s="397"/>
      <c r="ANS39" s="397"/>
      <c r="ANT39" s="397"/>
      <c r="ANU39" s="397"/>
      <c r="ANV39" s="397"/>
      <c r="ANW39" s="397"/>
      <c r="ANX39" s="397"/>
      <c r="ANY39" s="397"/>
      <c r="ANZ39" s="397"/>
      <c r="AOA39" s="397"/>
      <c r="AOB39" s="397"/>
      <c r="AOC39" s="397"/>
      <c r="AOD39" s="397"/>
      <c r="AOE39" s="397"/>
      <c r="AOF39" s="397"/>
      <c r="AOG39" s="397"/>
      <c r="AOH39" s="397"/>
      <c r="AOI39" s="397"/>
      <c r="AOJ39" s="397"/>
      <c r="AOK39" s="397"/>
      <c r="AOL39" s="397"/>
      <c r="AOM39" s="397"/>
      <c r="AON39" s="397"/>
      <c r="AOO39" s="397"/>
      <c r="AOP39" s="397"/>
      <c r="AOQ39" s="397"/>
      <c r="AOR39" s="397"/>
      <c r="AOS39" s="397"/>
      <c r="AOT39" s="397"/>
      <c r="AOU39" s="397"/>
      <c r="AOV39" s="397"/>
      <c r="AOW39" s="397"/>
      <c r="AOX39" s="397"/>
      <c r="AOY39" s="397"/>
      <c r="AOZ39" s="397"/>
      <c r="APA39" s="397"/>
      <c r="APB39" s="397"/>
      <c r="APC39" s="397"/>
      <c r="APD39" s="397"/>
      <c r="APE39" s="397"/>
      <c r="APF39" s="397"/>
      <c r="APG39" s="397"/>
      <c r="APH39" s="397"/>
      <c r="API39" s="397"/>
      <c r="APJ39" s="397"/>
      <c r="APK39" s="397"/>
      <c r="APL39" s="397"/>
      <c r="APM39" s="397"/>
      <c r="APN39" s="397"/>
      <c r="APO39" s="397"/>
      <c r="APP39" s="397"/>
      <c r="APQ39" s="397"/>
      <c r="APR39" s="397"/>
      <c r="APS39" s="397"/>
      <c r="APT39" s="397"/>
      <c r="APU39" s="397"/>
      <c r="APV39" s="397"/>
      <c r="APW39" s="397"/>
      <c r="APX39" s="397"/>
      <c r="APY39" s="397"/>
      <c r="APZ39" s="397"/>
      <c r="AQA39" s="397"/>
      <c r="AQB39" s="397"/>
      <c r="AQC39" s="397"/>
      <c r="AQD39" s="397"/>
      <c r="AQE39" s="397"/>
      <c r="AQF39" s="397"/>
      <c r="AQG39" s="397"/>
      <c r="AQH39" s="397"/>
      <c r="AQI39" s="397"/>
      <c r="AQJ39" s="397"/>
      <c r="AQK39" s="397"/>
      <c r="AQL39" s="397"/>
      <c r="AQM39" s="397"/>
      <c r="AQN39" s="397"/>
      <c r="AQO39" s="397"/>
      <c r="AQP39" s="397"/>
      <c r="AQQ39" s="397"/>
      <c r="AQR39" s="397"/>
      <c r="AQS39" s="397"/>
      <c r="AQT39" s="397"/>
      <c r="AQU39" s="397"/>
      <c r="AQV39" s="397"/>
      <c r="AQW39" s="397"/>
      <c r="AQX39" s="397"/>
      <c r="AQY39" s="397"/>
      <c r="AQZ39" s="397"/>
      <c r="ARA39" s="397"/>
      <c r="ARB39" s="397"/>
      <c r="ARC39" s="397"/>
      <c r="ARD39" s="397"/>
      <c r="ARE39" s="397"/>
      <c r="ARF39" s="397"/>
      <c r="ARG39" s="397"/>
      <c r="ARH39" s="397"/>
      <c r="ARI39" s="397"/>
      <c r="ARJ39" s="397"/>
      <c r="ARK39" s="397"/>
      <c r="ARL39" s="397"/>
      <c r="ARM39" s="397"/>
      <c r="ARN39" s="397"/>
      <c r="ARO39" s="397"/>
      <c r="ARP39" s="397"/>
      <c r="ARQ39" s="397"/>
      <c r="ARR39" s="397"/>
      <c r="ARS39" s="397"/>
      <c r="ART39" s="397"/>
      <c r="ARU39" s="397"/>
      <c r="ARV39" s="397"/>
      <c r="ARW39" s="397"/>
      <c r="ARX39" s="397"/>
      <c r="ARY39" s="397"/>
      <c r="ARZ39" s="397"/>
      <c r="ASA39" s="397"/>
      <c r="ASB39" s="397"/>
      <c r="ASC39" s="397"/>
      <c r="ASD39" s="397"/>
      <c r="ASE39" s="397"/>
      <c r="ASF39" s="397"/>
      <c r="ASG39" s="397"/>
      <c r="ASH39" s="397"/>
      <c r="ASI39" s="397"/>
      <c r="ASJ39" s="397"/>
      <c r="ASK39" s="397"/>
      <c r="ASL39" s="397"/>
      <c r="ASM39" s="397"/>
      <c r="ASN39" s="397"/>
      <c r="ASO39" s="397"/>
      <c r="ASP39" s="397"/>
      <c r="ASQ39" s="397"/>
      <c r="ASR39" s="397"/>
      <c r="ASS39" s="397"/>
      <c r="AST39" s="397"/>
      <c r="ASU39" s="397"/>
      <c r="ASV39" s="397"/>
      <c r="ASW39" s="397"/>
      <c r="ASX39" s="397"/>
      <c r="ASY39" s="397"/>
      <c r="ASZ39" s="397"/>
      <c r="ATA39" s="397"/>
      <c r="ATB39" s="397"/>
      <c r="ATC39" s="397"/>
      <c r="ATD39" s="397"/>
      <c r="ATE39" s="397"/>
      <c r="ATF39" s="397"/>
      <c r="ATG39" s="397"/>
      <c r="ATH39" s="397"/>
      <c r="ATI39" s="397"/>
      <c r="ATJ39" s="397"/>
      <c r="ATK39" s="397"/>
      <c r="ATL39" s="397"/>
      <c r="ATM39" s="397"/>
      <c r="ATN39" s="397"/>
      <c r="ATO39" s="397"/>
      <c r="ATP39" s="397"/>
      <c r="ATQ39" s="397"/>
      <c r="ATR39" s="397"/>
      <c r="ATS39" s="397"/>
      <c r="ATT39" s="397"/>
      <c r="ATU39" s="397"/>
      <c r="ATV39" s="397"/>
      <c r="ATW39" s="397"/>
      <c r="ATX39" s="397"/>
      <c r="ATY39" s="397"/>
      <c r="ATZ39" s="397"/>
      <c r="AUA39" s="397"/>
      <c r="AUB39" s="397"/>
      <c r="AUC39" s="397"/>
      <c r="AUD39" s="397"/>
      <c r="AUE39" s="397"/>
      <c r="AUF39" s="397"/>
      <c r="AUG39" s="397"/>
      <c r="AUH39" s="397"/>
      <c r="AUI39" s="397"/>
      <c r="AUJ39" s="397"/>
      <c r="AUK39" s="397"/>
      <c r="AUL39" s="397"/>
      <c r="AUM39" s="397"/>
      <c r="AUN39" s="397"/>
      <c r="AUO39" s="397"/>
      <c r="AUP39" s="397"/>
      <c r="AUQ39" s="397"/>
      <c r="AUR39" s="397"/>
      <c r="AUS39" s="397"/>
      <c r="AUT39" s="397"/>
      <c r="AUU39" s="397"/>
      <c r="AUV39" s="397"/>
      <c r="AUW39" s="397"/>
      <c r="AUX39" s="397"/>
      <c r="AUY39" s="397"/>
      <c r="AUZ39" s="397"/>
      <c r="AVA39" s="397"/>
      <c r="AVB39" s="397"/>
      <c r="AVC39" s="397"/>
      <c r="AVD39" s="397"/>
      <c r="AVE39" s="397"/>
      <c r="AVF39" s="397"/>
      <c r="AVG39" s="397"/>
      <c r="AVH39" s="397"/>
      <c r="AVI39" s="397"/>
      <c r="AVJ39" s="397"/>
      <c r="AVK39" s="397"/>
      <c r="AVL39" s="397"/>
      <c r="AVM39" s="397"/>
      <c r="AVN39" s="397"/>
      <c r="AVO39" s="397"/>
      <c r="AVP39" s="397"/>
      <c r="AVQ39" s="397"/>
      <c r="AVR39" s="397"/>
      <c r="AVS39" s="397"/>
      <c r="AVT39" s="397"/>
      <c r="AVU39" s="397"/>
      <c r="AVV39" s="397"/>
      <c r="AVW39" s="397"/>
      <c r="AVX39" s="397"/>
      <c r="AVY39" s="397"/>
      <c r="AVZ39" s="397"/>
      <c r="AWA39" s="397"/>
      <c r="AWB39" s="397"/>
      <c r="AWC39" s="397"/>
      <c r="AWD39" s="397"/>
      <c r="AWE39" s="397"/>
      <c r="AWF39" s="397"/>
      <c r="AWG39" s="397"/>
      <c r="AWH39" s="397"/>
      <c r="AWI39" s="397"/>
      <c r="AWJ39" s="397"/>
      <c r="AWK39" s="397"/>
      <c r="AWL39" s="397"/>
      <c r="AWM39" s="397"/>
      <c r="AWN39" s="397"/>
      <c r="AWO39" s="397"/>
      <c r="AWP39" s="397"/>
      <c r="AWQ39" s="397"/>
      <c r="AWR39" s="397"/>
      <c r="AWS39" s="397"/>
      <c r="AWT39" s="397"/>
      <c r="AWU39" s="397"/>
      <c r="AWV39" s="397"/>
      <c r="AWW39" s="397"/>
      <c r="AWX39" s="397"/>
      <c r="AWY39" s="397"/>
      <c r="AWZ39" s="397"/>
      <c r="AXA39" s="397"/>
      <c r="AXB39" s="397"/>
      <c r="AXC39" s="397"/>
      <c r="AXD39" s="397"/>
      <c r="AXE39" s="397"/>
      <c r="AXF39" s="397"/>
      <c r="AXG39" s="397"/>
      <c r="AXH39" s="397"/>
      <c r="AXI39" s="397"/>
      <c r="AXJ39" s="397"/>
      <c r="AXK39" s="397"/>
      <c r="AXL39" s="397"/>
      <c r="AXM39" s="397"/>
      <c r="AXN39" s="397"/>
      <c r="AXO39" s="397"/>
      <c r="AXP39" s="397"/>
      <c r="AXQ39" s="397"/>
      <c r="AXR39" s="397"/>
      <c r="AXS39" s="397"/>
      <c r="AXT39" s="397"/>
      <c r="AXU39" s="397"/>
      <c r="AXV39" s="397"/>
      <c r="AXW39" s="397"/>
      <c r="AXX39" s="397"/>
      <c r="AXY39" s="397"/>
      <c r="AXZ39" s="397"/>
      <c r="AYA39" s="397"/>
      <c r="AYB39" s="397"/>
      <c r="AYC39" s="397"/>
      <c r="AYD39" s="397"/>
      <c r="AYE39" s="397"/>
      <c r="AYF39" s="397"/>
      <c r="AYG39" s="397"/>
      <c r="AYH39" s="397"/>
      <c r="AYI39" s="397"/>
      <c r="AYJ39" s="397"/>
      <c r="AYK39" s="397"/>
      <c r="AYL39" s="397"/>
      <c r="AYM39" s="397"/>
      <c r="AYN39" s="397"/>
      <c r="AYO39" s="397"/>
      <c r="AYP39" s="397"/>
      <c r="AYQ39" s="397"/>
      <c r="AYR39" s="397"/>
      <c r="AYS39" s="397"/>
      <c r="AYT39" s="397"/>
      <c r="AYU39" s="397"/>
      <c r="AYV39" s="397"/>
      <c r="AYW39" s="397"/>
      <c r="AYX39" s="397"/>
      <c r="AYY39" s="397"/>
      <c r="AYZ39" s="397"/>
      <c r="AZA39" s="397"/>
      <c r="AZB39" s="397"/>
      <c r="AZC39" s="397"/>
      <c r="AZD39" s="397"/>
      <c r="AZE39" s="397"/>
      <c r="AZF39" s="397"/>
      <c r="AZG39" s="397"/>
      <c r="AZH39" s="397"/>
      <c r="AZI39" s="397"/>
      <c r="AZJ39" s="397"/>
      <c r="AZK39" s="397"/>
      <c r="AZL39" s="397"/>
      <c r="AZM39" s="397"/>
      <c r="AZN39" s="397"/>
      <c r="AZO39" s="397"/>
      <c r="AZP39" s="397"/>
      <c r="AZQ39" s="397"/>
      <c r="AZR39" s="397"/>
      <c r="AZS39" s="397"/>
      <c r="AZT39" s="397"/>
      <c r="AZU39" s="397"/>
      <c r="AZV39" s="397"/>
      <c r="AZW39" s="397"/>
      <c r="AZX39" s="397"/>
      <c r="AZY39" s="397"/>
      <c r="AZZ39" s="397"/>
      <c r="BAA39" s="397"/>
      <c r="BAB39" s="397"/>
      <c r="BAC39" s="397"/>
      <c r="BAD39" s="397"/>
      <c r="BAE39" s="397"/>
      <c r="BAF39" s="397"/>
      <c r="BAG39" s="397"/>
      <c r="BAH39" s="397"/>
      <c r="BAI39" s="397"/>
      <c r="BAJ39" s="397"/>
      <c r="BAK39" s="397"/>
      <c r="BAL39" s="397"/>
      <c r="BAM39" s="397"/>
      <c r="BAN39" s="397"/>
      <c r="BAO39" s="397"/>
      <c r="BAP39" s="397"/>
      <c r="BAQ39" s="397"/>
      <c r="BAR39" s="397"/>
      <c r="BAS39" s="397"/>
      <c r="BAT39" s="397"/>
      <c r="BAU39" s="397"/>
      <c r="BAV39" s="397"/>
      <c r="BAW39" s="397"/>
      <c r="BAX39" s="397"/>
      <c r="BAY39" s="397"/>
      <c r="BAZ39" s="397"/>
      <c r="BBA39" s="397"/>
      <c r="BBB39" s="397"/>
      <c r="BBC39" s="397"/>
      <c r="BBD39" s="397"/>
      <c r="BBE39" s="397"/>
      <c r="BBF39" s="397"/>
      <c r="BBG39" s="397"/>
      <c r="BBH39" s="397"/>
      <c r="BBI39" s="397"/>
      <c r="BBJ39" s="397"/>
      <c r="BBK39" s="397"/>
      <c r="BBL39" s="397"/>
      <c r="BBM39" s="397"/>
      <c r="BBN39" s="397"/>
      <c r="BBO39" s="397"/>
      <c r="BBP39" s="397"/>
      <c r="BBQ39" s="397"/>
      <c r="BBR39" s="397"/>
      <c r="BBS39" s="397"/>
      <c r="BBT39" s="397"/>
      <c r="BBU39" s="397"/>
      <c r="BBV39" s="397"/>
      <c r="BBW39" s="397"/>
      <c r="BBX39" s="397"/>
      <c r="BBY39" s="397"/>
      <c r="BBZ39" s="397"/>
      <c r="BCA39" s="397"/>
      <c r="BCB39" s="397"/>
      <c r="BCC39" s="397"/>
      <c r="BCD39" s="397"/>
      <c r="BCE39" s="397"/>
      <c r="BCF39" s="397"/>
      <c r="BCG39" s="397"/>
      <c r="BCH39" s="397"/>
      <c r="BCI39" s="397"/>
      <c r="BCJ39" s="397"/>
      <c r="BCK39" s="397"/>
      <c r="BCL39" s="397"/>
      <c r="BCM39" s="397"/>
      <c r="BCN39" s="397"/>
      <c r="BCO39" s="397"/>
      <c r="BCP39" s="397"/>
      <c r="BCQ39" s="397"/>
      <c r="BCR39" s="397"/>
      <c r="BCS39" s="397"/>
      <c r="BCT39" s="397"/>
      <c r="BCU39" s="397"/>
      <c r="BCV39" s="397"/>
      <c r="BCW39" s="397"/>
      <c r="BCX39" s="397"/>
      <c r="BCY39" s="397"/>
      <c r="BCZ39" s="397"/>
      <c r="BDA39" s="397"/>
      <c r="BDB39" s="397"/>
      <c r="BDC39" s="397"/>
      <c r="BDD39" s="397"/>
      <c r="BDE39" s="397"/>
      <c r="BDF39" s="397"/>
      <c r="BDG39" s="397"/>
      <c r="BDH39" s="397"/>
      <c r="BDI39" s="397"/>
      <c r="BDJ39" s="397"/>
      <c r="BDK39" s="397"/>
      <c r="BDL39" s="397"/>
      <c r="BDM39" s="397"/>
      <c r="BDN39" s="397"/>
      <c r="BDO39" s="397"/>
      <c r="BDP39" s="397"/>
      <c r="BDQ39" s="397"/>
      <c r="BDR39" s="397"/>
      <c r="BDS39" s="397"/>
      <c r="BDT39" s="397"/>
      <c r="BDU39" s="397"/>
      <c r="BDV39" s="397"/>
      <c r="BDW39" s="397"/>
      <c r="BDX39" s="397"/>
      <c r="BDY39" s="397"/>
      <c r="BDZ39" s="397"/>
      <c r="BEA39" s="397"/>
      <c r="BEB39" s="397"/>
      <c r="BEC39" s="397"/>
      <c r="BED39" s="397"/>
      <c r="BEE39" s="397"/>
      <c r="BEF39" s="397"/>
      <c r="BEG39" s="397"/>
      <c r="BEH39" s="397"/>
      <c r="BEI39" s="397"/>
      <c r="BEJ39" s="397"/>
      <c r="BEK39" s="397"/>
      <c r="BEL39" s="397"/>
      <c r="BEM39" s="397"/>
      <c r="BEN39" s="397"/>
      <c r="BEO39" s="397"/>
      <c r="BEP39" s="397"/>
      <c r="BEQ39" s="397"/>
      <c r="BER39" s="397"/>
      <c r="BES39" s="397"/>
      <c r="BET39" s="397"/>
      <c r="BEU39" s="397"/>
      <c r="BEV39" s="397"/>
      <c r="BEW39" s="397"/>
      <c r="BEX39" s="397"/>
      <c r="BEY39" s="397"/>
      <c r="BEZ39" s="397"/>
      <c r="BFA39" s="397"/>
      <c r="BFB39" s="397"/>
      <c r="BFC39" s="397"/>
      <c r="BFD39" s="397"/>
      <c r="BFE39" s="397"/>
      <c r="BFF39" s="397"/>
      <c r="BFG39" s="397"/>
      <c r="BFH39" s="397"/>
      <c r="BFI39" s="397"/>
      <c r="BFJ39" s="397"/>
      <c r="BFK39" s="397"/>
      <c r="BFL39" s="397"/>
      <c r="BFM39" s="397"/>
      <c r="BFN39" s="397"/>
      <c r="BFO39" s="397"/>
      <c r="BFP39" s="397"/>
      <c r="BFQ39" s="397"/>
      <c r="BFR39" s="397"/>
      <c r="BFS39" s="397"/>
      <c r="BFT39" s="397"/>
      <c r="BFU39" s="397"/>
      <c r="BFV39" s="397"/>
      <c r="BFW39" s="397"/>
      <c r="BFX39" s="397"/>
      <c r="BFY39" s="397"/>
      <c r="BFZ39" s="397"/>
      <c r="BGA39" s="397"/>
      <c r="BGB39" s="397"/>
      <c r="BGC39" s="397"/>
      <c r="BGD39" s="397"/>
      <c r="BGE39" s="397"/>
      <c r="BGF39" s="397"/>
      <c r="BGG39" s="397"/>
      <c r="BGH39" s="397"/>
      <c r="BGI39" s="397"/>
      <c r="BGJ39" s="397"/>
      <c r="BGK39" s="397"/>
      <c r="BGL39" s="397"/>
      <c r="BGM39" s="397"/>
      <c r="BGN39" s="397"/>
      <c r="BGO39" s="397"/>
      <c r="BGP39" s="397"/>
      <c r="BGQ39" s="397"/>
      <c r="BGR39" s="397"/>
      <c r="BGS39" s="397"/>
      <c r="BGT39" s="397"/>
      <c r="BGU39" s="397"/>
      <c r="BGV39" s="397"/>
      <c r="BGW39" s="397"/>
      <c r="BGX39" s="397"/>
      <c r="BGY39" s="397"/>
      <c r="BGZ39" s="397"/>
      <c r="BHA39" s="397"/>
      <c r="BHB39" s="397"/>
      <c r="BHC39" s="397"/>
      <c r="BHD39" s="397"/>
      <c r="BHE39" s="397"/>
      <c r="BHF39" s="397"/>
      <c r="BHG39" s="397"/>
      <c r="BHH39" s="397"/>
      <c r="BHI39" s="397"/>
      <c r="BHJ39" s="397"/>
      <c r="BHK39" s="397"/>
      <c r="BHL39" s="397"/>
      <c r="BHM39" s="397"/>
      <c r="BHN39" s="397"/>
      <c r="BHO39" s="397"/>
      <c r="BHP39" s="397"/>
      <c r="BHQ39" s="397"/>
      <c r="BHR39" s="397"/>
      <c r="BHS39" s="397"/>
      <c r="BHT39" s="397"/>
      <c r="BHU39" s="397"/>
      <c r="BHV39" s="397"/>
      <c r="BHW39" s="397"/>
      <c r="BHX39" s="397"/>
      <c r="BHY39" s="397"/>
      <c r="BHZ39" s="397"/>
      <c r="BIA39" s="397"/>
      <c r="BIB39" s="397"/>
      <c r="BIC39" s="397"/>
      <c r="BID39" s="397"/>
      <c r="BIE39" s="397"/>
      <c r="BIF39" s="397"/>
      <c r="BIG39" s="397"/>
      <c r="BIH39" s="397"/>
      <c r="BII39" s="397"/>
      <c r="BIJ39" s="397"/>
      <c r="BIK39" s="397"/>
      <c r="BIL39" s="397"/>
      <c r="BIM39" s="397"/>
      <c r="BIN39" s="397"/>
      <c r="BIO39" s="397"/>
      <c r="BIP39" s="397"/>
      <c r="BIQ39" s="397"/>
      <c r="BIR39" s="397"/>
      <c r="BIS39" s="397"/>
      <c r="BIT39" s="397"/>
      <c r="BIU39" s="397"/>
      <c r="BIV39" s="397"/>
      <c r="BIW39" s="397"/>
      <c r="BIX39" s="397"/>
      <c r="BIY39" s="397"/>
      <c r="BIZ39" s="397"/>
      <c r="BJA39" s="397"/>
      <c r="BJB39" s="397"/>
      <c r="BJC39" s="397"/>
      <c r="BJD39" s="397"/>
      <c r="BJE39" s="397"/>
      <c r="BJF39" s="397"/>
      <c r="BJG39" s="397"/>
      <c r="BJH39" s="397"/>
      <c r="BJI39" s="397"/>
      <c r="BJJ39" s="397"/>
      <c r="BJK39" s="397"/>
      <c r="BJL39" s="397"/>
      <c r="BJM39" s="397"/>
      <c r="BJN39" s="397"/>
      <c r="BJO39" s="397"/>
      <c r="BJP39" s="397"/>
      <c r="BJQ39" s="397"/>
      <c r="BJR39" s="397"/>
      <c r="BJS39" s="397"/>
      <c r="BJT39" s="397"/>
      <c r="BJU39" s="397"/>
      <c r="BJV39" s="397"/>
      <c r="BJW39" s="397"/>
      <c r="BJX39" s="397"/>
      <c r="BJY39" s="397"/>
      <c r="BJZ39" s="397"/>
      <c r="BKA39" s="397"/>
      <c r="BKB39" s="397"/>
      <c r="BKC39" s="397"/>
      <c r="BKD39" s="397"/>
      <c r="BKE39" s="397"/>
      <c r="BKF39" s="397"/>
      <c r="BKG39" s="397"/>
      <c r="BKH39" s="397"/>
      <c r="BKI39" s="397"/>
      <c r="BKJ39" s="397"/>
      <c r="BKK39" s="397"/>
      <c r="BKL39" s="397"/>
      <c r="BKM39" s="397"/>
      <c r="BKN39" s="397"/>
      <c r="BKO39" s="397"/>
      <c r="BKP39" s="397"/>
      <c r="BKQ39" s="397"/>
      <c r="BKR39" s="397"/>
      <c r="BKS39" s="397"/>
      <c r="BKT39" s="397"/>
      <c r="BKU39" s="397"/>
      <c r="BKV39" s="397"/>
      <c r="BKW39" s="397"/>
      <c r="BKX39" s="397"/>
      <c r="BKY39" s="397"/>
      <c r="BKZ39" s="397"/>
      <c r="BLA39" s="397"/>
      <c r="BLB39" s="397"/>
      <c r="BLC39" s="397"/>
      <c r="BLD39" s="397"/>
      <c r="BLE39" s="397"/>
      <c r="BLF39" s="397"/>
      <c r="BLG39" s="397"/>
      <c r="BLH39" s="397"/>
      <c r="BLI39" s="397"/>
      <c r="BLJ39" s="397"/>
      <c r="BLK39" s="397"/>
      <c r="BLL39" s="397"/>
      <c r="BLM39" s="397"/>
      <c r="BLN39" s="397"/>
      <c r="BLO39" s="397"/>
      <c r="BLP39" s="397"/>
      <c r="BLQ39" s="397"/>
      <c r="BLR39" s="397"/>
      <c r="BLS39" s="397"/>
      <c r="BLT39" s="397"/>
      <c r="BLU39" s="397"/>
      <c r="BLV39" s="397"/>
      <c r="BLW39" s="397"/>
      <c r="BLX39" s="397"/>
      <c r="BLY39" s="397"/>
      <c r="BLZ39" s="397"/>
      <c r="BMA39" s="397"/>
      <c r="BMB39" s="397"/>
      <c r="BMC39" s="397"/>
      <c r="BMD39" s="397"/>
      <c r="BME39" s="397"/>
      <c r="BMF39" s="397"/>
      <c r="BMG39" s="397"/>
      <c r="BMH39" s="397"/>
      <c r="BMI39" s="397"/>
      <c r="BMJ39" s="397"/>
      <c r="BMK39" s="397"/>
      <c r="BML39" s="397"/>
      <c r="BMM39" s="397"/>
      <c r="BMN39" s="397"/>
      <c r="BMO39" s="397"/>
      <c r="BMP39" s="397"/>
      <c r="BMQ39" s="397"/>
      <c r="BMR39" s="397"/>
      <c r="BMS39" s="397"/>
      <c r="BMT39" s="397"/>
      <c r="BMU39" s="397"/>
      <c r="BMV39" s="397"/>
      <c r="BMW39" s="397"/>
      <c r="BMX39" s="397"/>
      <c r="BMY39" s="397"/>
      <c r="BMZ39" s="397"/>
      <c r="BNA39" s="397"/>
      <c r="BNB39" s="397"/>
      <c r="BNC39" s="397"/>
      <c r="BND39" s="397"/>
      <c r="BNE39" s="397"/>
      <c r="BNF39" s="397"/>
      <c r="BNG39" s="397"/>
      <c r="BNH39" s="397"/>
      <c r="BNI39" s="397"/>
      <c r="BNJ39" s="397"/>
      <c r="BNK39" s="397"/>
      <c r="BNL39" s="397"/>
      <c r="BNM39" s="397"/>
      <c r="BNN39" s="397"/>
      <c r="BNO39" s="397"/>
      <c r="BNP39" s="397"/>
      <c r="BNQ39" s="397"/>
      <c r="BNR39" s="397"/>
      <c r="BNS39" s="397"/>
      <c r="BNT39" s="397"/>
      <c r="BNU39" s="397"/>
      <c r="BNV39" s="397"/>
      <c r="BNW39" s="397"/>
      <c r="BNX39" s="397"/>
      <c r="BNY39" s="397"/>
      <c r="BNZ39" s="397"/>
      <c r="BOA39" s="397"/>
      <c r="BOB39" s="397"/>
      <c r="BOC39" s="397"/>
      <c r="BOD39" s="397"/>
      <c r="BOE39" s="397"/>
      <c r="BOF39" s="397"/>
      <c r="BOG39" s="397"/>
      <c r="BOH39" s="397"/>
      <c r="BOI39" s="397"/>
      <c r="BOJ39" s="397"/>
      <c r="BOK39" s="397"/>
      <c r="BOL39" s="397"/>
      <c r="BOM39" s="397"/>
      <c r="BON39" s="397"/>
      <c r="BOO39" s="397"/>
      <c r="BOP39" s="397"/>
      <c r="BOQ39" s="397"/>
      <c r="BOR39" s="397"/>
      <c r="BOS39" s="397"/>
      <c r="BOT39" s="397"/>
      <c r="BOU39" s="397"/>
      <c r="BOV39" s="397"/>
      <c r="BOW39" s="397"/>
      <c r="BOX39" s="397"/>
      <c r="BOY39" s="397"/>
      <c r="BOZ39" s="397"/>
      <c r="BPA39" s="397"/>
      <c r="BPB39" s="397"/>
      <c r="BPC39" s="397"/>
      <c r="BPD39" s="397"/>
      <c r="BPE39" s="397"/>
      <c r="BPF39" s="397"/>
      <c r="BPG39" s="397"/>
      <c r="BPH39" s="397"/>
      <c r="BPI39" s="397"/>
      <c r="BPJ39" s="397"/>
      <c r="BPK39" s="397"/>
      <c r="BPL39" s="397"/>
      <c r="BPM39" s="397"/>
      <c r="BPN39" s="397"/>
      <c r="BPO39" s="397"/>
      <c r="BPP39" s="397"/>
      <c r="BPQ39" s="397"/>
      <c r="BPR39" s="397"/>
      <c r="BPS39" s="397"/>
      <c r="BPT39" s="397"/>
      <c r="BPU39" s="397"/>
      <c r="BPV39" s="397"/>
      <c r="BPW39" s="397"/>
      <c r="BPX39" s="397"/>
      <c r="BPY39" s="397"/>
      <c r="BPZ39" s="397"/>
      <c r="BQA39" s="397"/>
      <c r="BQB39" s="397"/>
      <c r="BQC39" s="397"/>
      <c r="BQD39" s="397"/>
      <c r="BQE39" s="397"/>
      <c r="BQF39" s="397"/>
      <c r="BQG39" s="397"/>
      <c r="BQH39" s="397"/>
      <c r="BQI39" s="397"/>
      <c r="BQJ39" s="397"/>
      <c r="BQK39" s="397"/>
      <c r="BQL39" s="397"/>
      <c r="BQM39" s="397"/>
      <c r="BQN39" s="397"/>
      <c r="BQO39" s="397"/>
      <c r="BQP39" s="397"/>
      <c r="BQQ39" s="397"/>
      <c r="BQR39" s="397"/>
      <c r="BQS39" s="397"/>
      <c r="BQT39" s="397"/>
      <c r="BQU39" s="397"/>
      <c r="BQV39" s="397"/>
      <c r="BQW39" s="397"/>
      <c r="BQX39" s="397"/>
      <c r="BQY39" s="397"/>
      <c r="BQZ39" s="397"/>
      <c r="BRA39" s="397"/>
      <c r="BRB39" s="397"/>
      <c r="BRC39" s="397"/>
      <c r="BRD39" s="397"/>
      <c r="BRE39" s="397"/>
      <c r="BRF39" s="397"/>
      <c r="BRG39" s="397"/>
      <c r="BRH39" s="397"/>
      <c r="BRI39" s="397"/>
      <c r="BRJ39" s="397"/>
      <c r="BRK39" s="397"/>
      <c r="BRL39" s="397"/>
      <c r="BRM39" s="397"/>
      <c r="BRN39" s="397"/>
      <c r="BRO39" s="397"/>
      <c r="BRP39" s="397"/>
      <c r="BRQ39" s="397"/>
      <c r="BRR39" s="397"/>
      <c r="BRS39" s="397"/>
      <c r="BRT39" s="397"/>
      <c r="BRU39" s="397"/>
      <c r="BRV39" s="397"/>
      <c r="BRW39" s="397"/>
      <c r="BRX39" s="397"/>
      <c r="BRY39" s="397"/>
      <c r="BRZ39" s="397"/>
      <c r="BSA39" s="397"/>
      <c r="BSB39" s="397"/>
      <c r="BSC39" s="397"/>
      <c r="BSD39" s="397"/>
      <c r="BSE39" s="397"/>
      <c r="BSF39" s="397"/>
      <c r="BSG39" s="397"/>
      <c r="BSH39" s="397"/>
      <c r="BSI39" s="397"/>
      <c r="BSJ39" s="397"/>
      <c r="BSK39" s="397"/>
      <c r="BSL39" s="397"/>
      <c r="BSM39" s="397"/>
      <c r="BSN39" s="397"/>
      <c r="BSO39" s="397"/>
      <c r="BSP39" s="397"/>
      <c r="BSQ39" s="397"/>
      <c r="BSR39" s="397"/>
      <c r="BSS39" s="397"/>
      <c r="BST39" s="397"/>
      <c r="BSU39" s="397"/>
      <c r="BSV39" s="397"/>
      <c r="BSW39" s="397"/>
      <c r="BSX39" s="397"/>
      <c r="BSY39" s="397"/>
      <c r="BSZ39" s="397"/>
      <c r="BTA39" s="397"/>
      <c r="BTB39" s="397"/>
      <c r="BTC39" s="397"/>
      <c r="BTD39" s="397"/>
      <c r="BTE39" s="397"/>
      <c r="BTF39" s="397"/>
      <c r="BTG39" s="397"/>
      <c r="BTH39" s="397"/>
      <c r="BTI39" s="397"/>
      <c r="BTJ39" s="397"/>
      <c r="BTK39" s="397"/>
      <c r="BTL39" s="397"/>
      <c r="BTM39" s="397"/>
      <c r="BTN39" s="397"/>
      <c r="BTO39" s="397"/>
      <c r="BTP39" s="397"/>
      <c r="BTQ39" s="397"/>
      <c r="BTR39" s="397"/>
      <c r="BTS39" s="397"/>
      <c r="BTT39" s="397"/>
      <c r="BTU39" s="397"/>
      <c r="BTV39" s="397"/>
      <c r="BTW39" s="397"/>
      <c r="BTX39" s="397"/>
      <c r="BTY39" s="397"/>
      <c r="BTZ39" s="397"/>
      <c r="BUA39" s="397"/>
      <c r="BUB39" s="397"/>
      <c r="BUC39" s="397"/>
      <c r="BUD39" s="397"/>
      <c r="BUE39" s="397"/>
      <c r="BUF39" s="397"/>
      <c r="BUG39" s="397"/>
      <c r="BUH39" s="397"/>
      <c r="BUI39" s="397"/>
      <c r="BUJ39" s="397"/>
      <c r="BUK39" s="397"/>
      <c r="BUL39" s="397"/>
      <c r="BUM39" s="397"/>
      <c r="BUN39" s="397"/>
      <c r="BUO39" s="397"/>
      <c r="BUP39" s="397"/>
      <c r="BUQ39" s="397"/>
      <c r="BUR39" s="397"/>
      <c r="BUS39" s="397"/>
      <c r="BUT39" s="397"/>
      <c r="BUU39" s="397"/>
      <c r="BUV39" s="397"/>
      <c r="BUW39" s="397"/>
      <c r="BUX39" s="397"/>
      <c r="BUY39" s="397"/>
      <c r="BUZ39" s="397"/>
      <c r="BVA39" s="397"/>
      <c r="BVB39" s="397"/>
      <c r="BVC39" s="397"/>
      <c r="BVD39" s="397"/>
      <c r="BVE39" s="397"/>
      <c r="BVF39" s="397"/>
      <c r="BVG39" s="397"/>
      <c r="BVH39" s="397"/>
      <c r="BVI39" s="397"/>
      <c r="BVJ39" s="397"/>
      <c r="BVK39" s="397"/>
      <c r="BVL39" s="397"/>
      <c r="BVM39" s="397"/>
      <c r="BVN39" s="397"/>
      <c r="BVO39" s="397"/>
      <c r="BVP39" s="397"/>
      <c r="BVQ39" s="397"/>
      <c r="BVR39" s="397"/>
      <c r="BVS39" s="397"/>
      <c r="BVT39" s="397"/>
      <c r="BVU39" s="397"/>
      <c r="BVV39" s="397"/>
      <c r="BVW39" s="397"/>
      <c r="BVX39" s="397"/>
      <c r="BVY39" s="397"/>
      <c r="BVZ39" s="397"/>
      <c r="BWA39" s="397"/>
      <c r="BWB39" s="397"/>
      <c r="BWC39" s="397"/>
      <c r="BWD39" s="397"/>
      <c r="BWE39" s="397"/>
      <c r="BWF39" s="397"/>
      <c r="BWG39" s="397"/>
      <c r="BWH39" s="397"/>
      <c r="BWI39" s="397"/>
      <c r="BWJ39" s="397"/>
      <c r="BWK39" s="397"/>
      <c r="BWL39" s="397"/>
      <c r="BWM39" s="397"/>
      <c r="BWN39" s="397"/>
      <c r="BWO39" s="397"/>
      <c r="BWP39" s="397"/>
      <c r="BWQ39" s="397"/>
      <c r="BWR39" s="397"/>
      <c r="BWS39" s="397"/>
      <c r="BWT39" s="397"/>
      <c r="BWU39" s="397"/>
      <c r="BWV39" s="397"/>
      <c r="BWW39" s="397"/>
      <c r="BWX39" s="397"/>
      <c r="BWY39" s="397"/>
      <c r="BWZ39" s="397"/>
      <c r="BXA39" s="397"/>
      <c r="BXB39" s="397"/>
      <c r="BXC39" s="397"/>
      <c r="BXD39" s="397"/>
      <c r="BXE39" s="397"/>
      <c r="BXF39" s="397"/>
      <c r="BXG39" s="397"/>
      <c r="BXH39" s="397"/>
      <c r="BXI39" s="397"/>
      <c r="BXJ39" s="397"/>
      <c r="BXK39" s="397"/>
      <c r="BXL39" s="397"/>
      <c r="BXM39" s="397"/>
      <c r="BXN39" s="397"/>
      <c r="BXO39" s="397"/>
      <c r="BXP39" s="397"/>
      <c r="BXQ39" s="397"/>
      <c r="BXR39" s="397"/>
      <c r="BXS39" s="397"/>
      <c r="BXT39" s="397"/>
      <c r="BXU39" s="397"/>
      <c r="BXV39" s="397"/>
      <c r="BXW39" s="397"/>
      <c r="BXX39" s="397"/>
      <c r="BXY39" s="397"/>
      <c r="BXZ39" s="397"/>
      <c r="BYA39" s="397"/>
      <c r="BYB39" s="397"/>
      <c r="BYC39" s="397"/>
      <c r="BYD39" s="397"/>
      <c r="BYE39" s="397"/>
      <c r="BYF39" s="397"/>
      <c r="BYG39" s="397"/>
      <c r="BYH39" s="397"/>
      <c r="BYI39" s="397"/>
      <c r="BYJ39" s="397"/>
      <c r="BYK39" s="397"/>
      <c r="BYL39" s="397"/>
      <c r="BYM39" s="397"/>
      <c r="BYN39" s="397"/>
      <c r="BYO39" s="397"/>
      <c r="BYP39" s="397"/>
      <c r="BYQ39" s="397"/>
      <c r="BYR39" s="397"/>
      <c r="BYS39" s="397"/>
      <c r="BYT39" s="397"/>
      <c r="BYU39" s="397"/>
      <c r="BYV39" s="397"/>
      <c r="BYW39" s="397"/>
      <c r="BYX39" s="397"/>
      <c r="BYY39" s="397"/>
      <c r="BYZ39" s="397"/>
      <c r="BZA39" s="397"/>
      <c r="BZB39" s="397"/>
      <c r="BZC39" s="397"/>
      <c r="BZD39" s="397"/>
      <c r="BZE39" s="397"/>
      <c r="BZF39" s="397"/>
      <c r="BZG39" s="397"/>
      <c r="BZH39" s="397"/>
      <c r="BZI39" s="397"/>
      <c r="BZJ39" s="397"/>
      <c r="BZK39" s="397"/>
      <c r="BZL39" s="397"/>
      <c r="BZM39" s="397"/>
      <c r="BZN39" s="397"/>
      <c r="BZO39" s="397"/>
      <c r="BZP39" s="397"/>
      <c r="BZQ39" s="397"/>
      <c r="BZR39" s="397"/>
      <c r="BZS39" s="397"/>
      <c r="BZT39" s="397"/>
      <c r="BZU39" s="397"/>
      <c r="BZV39" s="397"/>
      <c r="BZW39" s="397"/>
      <c r="BZX39" s="397"/>
      <c r="BZY39" s="397"/>
      <c r="BZZ39" s="397"/>
      <c r="CAA39" s="397"/>
      <c r="CAB39" s="397"/>
      <c r="CAC39" s="397"/>
      <c r="CAD39" s="397"/>
      <c r="CAE39" s="397"/>
      <c r="CAF39" s="397"/>
      <c r="CAG39" s="397"/>
      <c r="CAH39" s="397"/>
      <c r="CAI39" s="397"/>
      <c r="CAJ39" s="397"/>
      <c r="CAK39" s="397"/>
      <c r="CAL39" s="397"/>
      <c r="CAM39" s="397"/>
      <c r="CAN39" s="397"/>
      <c r="CAO39" s="397"/>
      <c r="CAP39" s="397"/>
      <c r="CAQ39" s="397"/>
      <c r="CAR39" s="397"/>
      <c r="CAS39" s="397"/>
      <c r="CAT39" s="397"/>
      <c r="CAU39" s="397"/>
      <c r="CAV39" s="397"/>
      <c r="CAW39" s="397"/>
      <c r="CAX39" s="397"/>
      <c r="CAY39" s="397"/>
      <c r="CAZ39" s="397"/>
      <c r="CBA39" s="397"/>
      <c r="CBB39" s="397"/>
      <c r="CBC39" s="397"/>
      <c r="CBD39" s="397"/>
      <c r="CBE39" s="397"/>
      <c r="CBF39" s="397"/>
      <c r="CBG39" s="397"/>
      <c r="CBH39" s="397"/>
      <c r="CBI39" s="397"/>
      <c r="CBJ39" s="397"/>
      <c r="CBK39" s="397"/>
      <c r="CBL39" s="397"/>
      <c r="CBM39" s="397"/>
      <c r="CBN39" s="397"/>
      <c r="CBO39" s="397"/>
      <c r="CBP39" s="397"/>
      <c r="CBQ39" s="397"/>
      <c r="CBR39" s="397"/>
      <c r="CBS39" s="397"/>
      <c r="CBT39" s="397"/>
      <c r="CBU39" s="397"/>
      <c r="CBV39" s="397"/>
      <c r="CBW39" s="397"/>
      <c r="CBX39" s="397"/>
      <c r="CBY39" s="397"/>
      <c r="CBZ39" s="397"/>
      <c r="CCA39" s="397"/>
      <c r="CCB39" s="397"/>
      <c r="CCC39" s="397"/>
      <c r="CCD39" s="397"/>
      <c r="CCE39" s="397"/>
      <c r="CCF39" s="397"/>
      <c r="CCG39" s="397"/>
      <c r="CCH39" s="397"/>
      <c r="CCI39" s="397"/>
      <c r="CCJ39" s="397"/>
      <c r="CCK39" s="397"/>
      <c r="CCL39" s="397"/>
      <c r="CCM39" s="397"/>
      <c r="CCN39" s="397"/>
      <c r="CCO39" s="397"/>
      <c r="CCP39" s="397"/>
      <c r="CCQ39" s="397"/>
      <c r="CCR39" s="397"/>
      <c r="CCS39" s="397"/>
      <c r="CCT39" s="397"/>
      <c r="CCU39" s="397"/>
      <c r="CCV39" s="397"/>
      <c r="CCW39" s="397"/>
      <c r="CCX39" s="397"/>
      <c r="CCY39" s="397"/>
      <c r="CCZ39" s="397"/>
      <c r="CDA39" s="397"/>
      <c r="CDB39" s="397"/>
      <c r="CDC39" s="397"/>
      <c r="CDD39" s="397"/>
      <c r="CDE39" s="397"/>
      <c r="CDF39" s="397"/>
      <c r="CDG39" s="397"/>
      <c r="CDH39" s="397"/>
      <c r="CDI39" s="397"/>
      <c r="CDJ39" s="397"/>
      <c r="CDK39" s="397"/>
      <c r="CDL39" s="397"/>
      <c r="CDM39" s="397"/>
      <c r="CDN39" s="397"/>
      <c r="CDO39" s="397"/>
      <c r="CDP39" s="397"/>
      <c r="CDQ39" s="397"/>
      <c r="CDR39" s="397"/>
      <c r="CDS39" s="397"/>
      <c r="CDT39" s="397"/>
      <c r="CDU39" s="397"/>
      <c r="CDV39" s="397"/>
      <c r="CDW39" s="397"/>
      <c r="CDX39" s="397"/>
      <c r="CDY39" s="397"/>
      <c r="CDZ39" s="397"/>
      <c r="CEA39" s="397"/>
      <c r="CEB39" s="397"/>
      <c r="CEC39" s="397"/>
      <c r="CED39" s="397"/>
      <c r="CEE39" s="397"/>
      <c r="CEF39" s="397"/>
      <c r="CEG39" s="397"/>
      <c r="CEH39" s="397"/>
      <c r="CEI39" s="397"/>
      <c r="CEJ39" s="397"/>
      <c r="CEK39" s="397"/>
      <c r="CEL39" s="397"/>
      <c r="CEM39" s="397"/>
      <c r="CEN39" s="397"/>
      <c r="CEO39" s="397"/>
      <c r="CEP39" s="397"/>
      <c r="CEQ39" s="397"/>
      <c r="CER39" s="397"/>
      <c r="CES39" s="397"/>
      <c r="CET39" s="397"/>
      <c r="CEU39" s="397"/>
      <c r="CEV39" s="397"/>
      <c r="CEW39" s="397"/>
      <c r="CEX39" s="397"/>
      <c r="CEY39" s="397"/>
      <c r="CEZ39" s="397"/>
      <c r="CFA39" s="397"/>
      <c r="CFB39" s="397"/>
      <c r="CFC39" s="397"/>
      <c r="CFD39" s="397"/>
      <c r="CFE39" s="397"/>
      <c r="CFF39" s="397"/>
      <c r="CFG39" s="397"/>
      <c r="CFH39" s="397"/>
      <c r="CFI39" s="397"/>
      <c r="CFJ39" s="397"/>
      <c r="CFK39" s="397"/>
      <c r="CFL39" s="397"/>
      <c r="CFM39" s="397"/>
      <c r="CFN39" s="397"/>
      <c r="CFO39" s="397"/>
      <c r="CFP39" s="397"/>
      <c r="CFQ39" s="397"/>
      <c r="CFR39" s="397"/>
      <c r="CFS39" s="397"/>
      <c r="CFT39" s="397"/>
      <c r="CFU39" s="397"/>
      <c r="CFV39" s="397"/>
      <c r="CFW39" s="397"/>
      <c r="CFX39" s="397"/>
      <c r="CFY39" s="397"/>
      <c r="CFZ39" s="397"/>
      <c r="CGA39" s="397"/>
      <c r="CGB39" s="397"/>
      <c r="CGC39" s="397"/>
      <c r="CGD39" s="397"/>
      <c r="CGE39" s="397"/>
      <c r="CGF39" s="397"/>
      <c r="CGG39" s="397"/>
      <c r="CGH39" s="397"/>
      <c r="CGI39" s="397"/>
      <c r="CGJ39" s="397"/>
      <c r="CGK39" s="397"/>
      <c r="CGL39" s="397"/>
      <c r="CGM39" s="397"/>
      <c r="CGN39" s="397"/>
      <c r="CGO39" s="397"/>
      <c r="CGP39" s="397"/>
      <c r="CGQ39" s="397"/>
      <c r="CGR39" s="397"/>
      <c r="CGS39" s="397"/>
      <c r="CGT39" s="397"/>
      <c r="CGU39" s="397"/>
      <c r="CGV39" s="397"/>
      <c r="CGW39" s="397"/>
      <c r="CGX39" s="397"/>
      <c r="CGY39" s="397"/>
      <c r="CGZ39" s="397"/>
      <c r="CHA39" s="397"/>
      <c r="CHB39" s="397"/>
      <c r="CHC39" s="397"/>
      <c r="CHD39" s="397"/>
      <c r="CHE39" s="397"/>
      <c r="CHF39" s="397"/>
      <c r="CHG39" s="397"/>
      <c r="CHH39" s="397"/>
      <c r="CHI39" s="397"/>
      <c r="CHJ39" s="397"/>
      <c r="CHK39" s="397"/>
      <c r="CHL39" s="397"/>
      <c r="CHM39" s="397"/>
      <c r="CHN39" s="397"/>
      <c r="CHO39" s="397"/>
      <c r="CHP39" s="397"/>
      <c r="CHQ39" s="397"/>
      <c r="CHR39" s="397"/>
      <c r="CHS39" s="397"/>
      <c r="CHT39" s="397"/>
      <c r="CHU39" s="397"/>
      <c r="CHV39" s="397"/>
      <c r="CHW39" s="397"/>
      <c r="CHX39" s="397"/>
      <c r="CHY39" s="397"/>
      <c r="CHZ39" s="397"/>
      <c r="CIA39" s="397"/>
      <c r="CIB39" s="397"/>
      <c r="CIC39" s="397"/>
      <c r="CID39" s="397"/>
      <c r="CIE39" s="397"/>
      <c r="CIF39" s="397"/>
      <c r="CIG39" s="397"/>
      <c r="CIH39" s="397"/>
      <c r="CII39" s="397"/>
      <c r="CIJ39" s="397"/>
      <c r="CIK39" s="397"/>
      <c r="CIL39" s="397"/>
      <c r="CIM39" s="397"/>
      <c r="CIN39" s="397"/>
      <c r="CIO39" s="397"/>
      <c r="CIP39" s="397"/>
      <c r="CIQ39" s="397"/>
      <c r="CIR39" s="397"/>
      <c r="CIS39" s="397"/>
      <c r="CIT39" s="397"/>
      <c r="CIU39" s="397"/>
      <c r="CIV39" s="397"/>
      <c r="CIW39" s="397"/>
      <c r="CIX39" s="397"/>
      <c r="CIY39" s="397"/>
      <c r="CIZ39" s="397"/>
      <c r="CJA39" s="397"/>
      <c r="CJB39" s="397"/>
      <c r="CJC39" s="397"/>
      <c r="CJD39" s="397"/>
      <c r="CJE39" s="397"/>
      <c r="CJF39" s="397"/>
      <c r="CJG39" s="397"/>
      <c r="CJH39" s="397"/>
      <c r="CJI39" s="397"/>
      <c r="CJJ39" s="397"/>
      <c r="CJK39" s="397"/>
      <c r="CJL39" s="397"/>
      <c r="CJM39" s="397"/>
      <c r="CJN39" s="397"/>
      <c r="CJO39" s="397"/>
      <c r="CJP39" s="397"/>
      <c r="CJQ39" s="397"/>
      <c r="CJR39" s="397"/>
      <c r="CJS39" s="397"/>
      <c r="CJT39" s="397"/>
      <c r="CJU39" s="397"/>
      <c r="CJV39" s="397"/>
      <c r="CJW39" s="397"/>
      <c r="CJX39" s="397"/>
      <c r="CJY39" s="397"/>
      <c r="CJZ39" s="397"/>
      <c r="CKA39" s="397"/>
      <c r="CKB39" s="397"/>
      <c r="CKC39" s="397"/>
      <c r="CKD39" s="397"/>
      <c r="CKE39" s="397"/>
      <c r="CKF39" s="397"/>
      <c r="CKG39" s="397"/>
      <c r="CKH39" s="397"/>
      <c r="CKI39" s="397"/>
      <c r="CKJ39" s="397"/>
      <c r="CKK39" s="397"/>
      <c r="CKL39" s="397"/>
      <c r="CKM39" s="397"/>
      <c r="CKN39" s="397"/>
      <c r="CKO39" s="397"/>
      <c r="CKP39" s="397"/>
      <c r="CKQ39" s="397"/>
      <c r="CKR39" s="397"/>
      <c r="CKS39" s="397"/>
      <c r="CKT39" s="397"/>
      <c r="CKU39" s="397"/>
      <c r="CKV39" s="397"/>
      <c r="CKW39" s="397"/>
      <c r="CKX39" s="397"/>
      <c r="CKY39" s="397"/>
      <c r="CKZ39" s="397"/>
      <c r="CLA39" s="397"/>
      <c r="CLB39" s="397"/>
      <c r="CLC39" s="397"/>
      <c r="CLD39" s="397"/>
      <c r="CLE39" s="397"/>
      <c r="CLF39" s="397"/>
      <c r="CLG39" s="397"/>
      <c r="CLH39" s="397"/>
      <c r="CLI39" s="397"/>
      <c r="CLJ39" s="397"/>
      <c r="CLK39" s="397"/>
      <c r="CLL39" s="397"/>
      <c r="CLM39" s="397"/>
      <c r="CLN39" s="397"/>
      <c r="CLO39" s="397"/>
      <c r="CLP39" s="397"/>
      <c r="CLQ39" s="397"/>
      <c r="CLR39" s="397"/>
      <c r="CLS39" s="397"/>
      <c r="CLT39" s="397"/>
      <c r="CLU39" s="397"/>
      <c r="CLV39" s="397"/>
      <c r="CLW39" s="397"/>
      <c r="CLX39" s="397"/>
      <c r="CLY39" s="397"/>
      <c r="CLZ39" s="397"/>
      <c r="CMA39" s="397"/>
      <c r="CMB39" s="397"/>
      <c r="CMC39" s="397"/>
      <c r="CMD39" s="397"/>
      <c r="CME39" s="397"/>
      <c r="CMF39" s="397"/>
      <c r="CMG39" s="397"/>
      <c r="CMH39" s="397"/>
      <c r="CMI39" s="397"/>
      <c r="CMJ39" s="397"/>
      <c r="CMK39" s="397"/>
      <c r="CML39" s="397"/>
      <c r="CMM39" s="397"/>
      <c r="CMN39" s="397"/>
      <c r="CMO39" s="397"/>
      <c r="CMP39" s="397"/>
      <c r="CMQ39" s="397"/>
      <c r="CMR39" s="397"/>
      <c r="CMS39" s="397"/>
      <c r="CMT39" s="397"/>
      <c r="CMU39" s="397"/>
      <c r="CMV39" s="397"/>
      <c r="CMW39" s="397"/>
      <c r="CMX39" s="397"/>
      <c r="CMY39" s="397"/>
      <c r="CMZ39" s="397"/>
      <c r="CNA39" s="397"/>
      <c r="CNB39" s="397"/>
      <c r="CNC39" s="397"/>
      <c r="CND39" s="397"/>
      <c r="CNE39" s="397"/>
      <c r="CNF39" s="397"/>
      <c r="CNG39" s="397"/>
      <c r="CNH39" s="397"/>
      <c r="CNI39" s="397"/>
      <c r="CNJ39" s="397"/>
      <c r="CNK39" s="397"/>
      <c r="CNL39" s="397"/>
      <c r="CNM39" s="397"/>
      <c r="CNN39" s="397"/>
      <c r="CNO39" s="397"/>
      <c r="CNP39" s="397"/>
      <c r="CNQ39" s="397"/>
      <c r="CNR39" s="397"/>
      <c r="CNS39" s="397"/>
      <c r="CNT39" s="397"/>
      <c r="CNU39" s="397"/>
      <c r="CNV39" s="397"/>
      <c r="CNW39" s="397"/>
      <c r="CNX39" s="397"/>
      <c r="CNY39" s="397"/>
      <c r="CNZ39" s="397"/>
      <c r="COA39" s="397"/>
      <c r="COB39" s="397"/>
      <c r="COC39" s="397"/>
      <c r="COD39" s="397"/>
      <c r="COE39" s="397"/>
      <c r="COF39" s="397"/>
      <c r="COG39" s="397"/>
      <c r="COH39" s="397"/>
      <c r="COI39" s="397"/>
      <c r="COJ39" s="397"/>
      <c r="COK39" s="397"/>
      <c r="COL39" s="397"/>
      <c r="COM39" s="397"/>
      <c r="CON39" s="397"/>
      <c r="COO39" s="397"/>
      <c r="COP39" s="397"/>
      <c r="COQ39" s="397"/>
      <c r="COR39" s="397"/>
      <c r="COS39" s="397"/>
      <c r="COT39" s="397"/>
      <c r="COU39" s="397"/>
      <c r="COV39" s="397"/>
      <c r="COW39" s="397"/>
      <c r="COX39" s="397"/>
      <c r="COY39" s="397"/>
      <c r="COZ39" s="397"/>
      <c r="CPA39" s="397"/>
      <c r="CPB39" s="397"/>
      <c r="CPC39" s="397"/>
      <c r="CPD39" s="397"/>
      <c r="CPE39" s="397"/>
      <c r="CPF39" s="397"/>
      <c r="CPG39" s="397"/>
      <c r="CPH39" s="397"/>
      <c r="CPI39" s="397"/>
      <c r="CPJ39" s="397"/>
      <c r="CPK39" s="397"/>
      <c r="CPL39" s="397"/>
      <c r="CPM39" s="397"/>
      <c r="CPN39" s="397"/>
      <c r="CPO39" s="397"/>
      <c r="CPP39" s="397"/>
      <c r="CPQ39" s="397"/>
      <c r="CPR39" s="397"/>
      <c r="CPS39" s="397"/>
      <c r="CPT39" s="397"/>
      <c r="CPU39" s="397"/>
      <c r="CPV39" s="397"/>
      <c r="CPW39" s="397"/>
      <c r="CPX39" s="397"/>
      <c r="CPY39" s="397"/>
      <c r="CPZ39" s="397"/>
      <c r="CQA39" s="397"/>
      <c r="CQB39" s="397"/>
      <c r="CQC39" s="397"/>
      <c r="CQD39" s="397"/>
      <c r="CQE39" s="397"/>
      <c r="CQF39" s="397"/>
      <c r="CQG39" s="397"/>
      <c r="CQH39" s="397"/>
      <c r="CQI39" s="397"/>
      <c r="CQJ39" s="397"/>
      <c r="CQK39" s="397"/>
      <c r="CQL39" s="397"/>
      <c r="CQM39" s="397"/>
      <c r="CQN39" s="397"/>
      <c r="CQO39" s="397"/>
      <c r="CQP39" s="397"/>
      <c r="CQQ39" s="397"/>
      <c r="CQR39" s="397"/>
      <c r="CQS39" s="397"/>
      <c r="CQT39" s="397"/>
      <c r="CQU39" s="397"/>
      <c r="CQV39" s="397"/>
      <c r="CQW39" s="397"/>
      <c r="CQX39" s="397"/>
      <c r="CQY39" s="397"/>
      <c r="CQZ39" s="397"/>
      <c r="CRA39" s="397"/>
      <c r="CRB39" s="397"/>
      <c r="CRC39" s="397"/>
      <c r="CRD39" s="397"/>
      <c r="CRE39" s="397"/>
      <c r="CRF39" s="397"/>
      <c r="CRG39" s="397"/>
      <c r="CRH39" s="397"/>
      <c r="CRI39" s="397"/>
      <c r="CRJ39" s="397"/>
      <c r="CRK39" s="397"/>
      <c r="CRL39" s="397"/>
      <c r="CRM39" s="397"/>
      <c r="CRN39" s="397"/>
      <c r="CRO39" s="397"/>
      <c r="CRP39" s="397"/>
      <c r="CRQ39" s="397"/>
      <c r="CRR39" s="397"/>
      <c r="CRS39" s="397"/>
      <c r="CRT39" s="397"/>
      <c r="CRU39" s="397"/>
      <c r="CRV39" s="397"/>
      <c r="CRW39" s="397"/>
      <c r="CRX39" s="397"/>
      <c r="CRY39" s="397"/>
      <c r="CRZ39" s="397"/>
      <c r="CSA39" s="397"/>
      <c r="CSB39" s="397"/>
      <c r="CSC39" s="397"/>
      <c r="CSD39" s="397"/>
      <c r="CSE39" s="397"/>
      <c r="CSF39" s="397"/>
      <c r="CSG39" s="397"/>
      <c r="CSH39" s="397"/>
      <c r="CSI39" s="397"/>
      <c r="CSJ39" s="397"/>
      <c r="CSK39" s="397"/>
      <c r="CSL39" s="397"/>
      <c r="CSM39" s="397"/>
      <c r="CSN39" s="397"/>
      <c r="CSO39" s="397"/>
      <c r="CSP39" s="397"/>
      <c r="CSQ39" s="397"/>
      <c r="CSR39" s="397"/>
      <c r="CSS39" s="397"/>
      <c r="CST39" s="397"/>
      <c r="CSU39" s="397"/>
      <c r="CSV39" s="397"/>
      <c r="CSW39" s="397"/>
      <c r="CSX39" s="397"/>
      <c r="CSY39" s="397"/>
      <c r="CSZ39" s="397"/>
      <c r="CTA39" s="397"/>
      <c r="CTB39" s="397"/>
      <c r="CTC39" s="397"/>
      <c r="CTD39" s="397"/>
      <c r="CTE39" s="397"/>
      <c r="CTF39" s="397"/>
      <c r="CTG39" s="397"/>
      <c r="CTH39" s="397"/>
      <c r="CTI39" s="397"/>
      <c r="CTJ39" s="397"/>
      <c r="CTK39" s="397"/>
      <c r="CTL39" s="397"/>
      <c r="CTM39" s="397"/>
      <c r="CTN39" s="397"/>
      <c r="CTO39" s="397"/>
      <c r="CTP39" s="397"/>
      <c r="CTQ39" s="397"/>
      <c r="CTR39" s="397"/>
      <c r="CTS39" s="397"/>
      <c r="CTT39" s="397"/>
      <c r="CTU39" s="397"/>
      <c r="CTV39" s="397"/>
      <c r="CTW39" s="397"/>
      <c r="CTX39" s="397"/>
      <c r="CTY39" s="397"/>
      <c r="CTZ39" s="397"/>
      <c r="CUA39" s="397"/>
      <c r="CUB39" s="397"/>
      <c r="CUC39" s="397"/>
      <c r="CUD39" s="397"/>
      <c r="CUE39" s="397"/>
      <c r="CUF39" s="397"/>
      <c r="CUG39" s="397"/>
      <c r="CUH39" s="397"/>
      <c r="CUI39" s="397"/>
      <c r="CUJ39" s="397"/>
      <c r="CUK39" s="397"/>
      <c r="CUL39" s="397"/>
      <c r="CUM39" s="397"/>
      <c r="CUN39" s="397"/>
      <c r="CUO39" s="397"/>
      <c r="CUP39" s="397"/>
      <c r="CUQ39" s="397"/>
      <c r="CUR39" s="397"/>
      <c r="CUS39" s="397"/>
      <c r="CUT39" s="397"/>
      <c r="CUU39" s="397"/>
      <c r="CUV39" s="397"/>
      <c r="CUW39" s="397"/>
      <c r="CUX39" s="397"/>
      <c r="CUY39" s="397"/>
      <c r="CUZ39" s="397"/>
      <c r="CVA39" s="397"/>
      <c r="CVB39" s="397"/>
      <c r="CVC39" s="397"/>
      <c r="CVD39" s="397"/>
      <c r="CVE39" s="397"/>
      <c r="CVF39" s="397"/>
      <c r="CVG39" s="397"/>
      <c r="CVH39" s="397"/>
      <c r="CVI39" s="397"/>
      <c r="CVJ39" s="397"/>
      <c r="CVK39" s="397"/>
      <c r="CVL39" s="397"/>
      <c r="CVM39" s="397"/>
      <c r="CVN39" s="397"/>
      <c r="CVO39" s="397"/>
      <c r="CVP39" s="397"/>
      <c r="CVQ39" s="397"/>
      <c r="CVR39" s="397"/>
      <c r="CVS39" s="397"/>
      <c r="CVT39" s="397"/>
      <c r="CVU39" s="397"/>
      <c r="CVV39" s="397"/>
      <c r="CVW39" s="397"/>
      <c r="CVX39" s="397"/>
      <c r="CVY39" s="397"/>
      <c r="CVZ39" s="397"/>
      <c r="CWA39" s="397"/>
      <c r="CWB39" s="397"/>
      <c r="CWC39" s="397"/>
      <c r="CWD39" s="397"/>
      <c r="CWE39" s="397"/>
      <c r="CWF39" s="397"/>
      <c r="CWG39" s="397"/>
      <c r="CWH39" s="397"/>
      <c r="CWI39" s="397"/>
      <c r="CWJ39" s="397"/>
      <c r="CWK39" s="397"/>
      <c r="CWL39" s="397"/>
      <c r="CWM39" s="397"/>
      <c r="CWN39" s="397"/>
      <c r="CWO39" s="397"/>
      <c r="CWP39" s="397"/>
      <c r="CWQ39" s="397"/>
      <c r="CWR39" s="397"/>
      <c r="CWS39" s="397"/>
      <c r="CWT39" s="397"/>
      <c r="CWU39" s="397"/>
      <c r="CWV39" s="397"/>
      <c r="CWW39" s="397"/>
      <c r="CWX39" s="397"/>
      <c r="CWY39" s="397"/>
      <c r="CWZ39" s="397"/>
      <c r="CXA39" s="397"/>
      <c r="CXB39" s="397"/>
      <c r="CXC39" s="397"/>
      <c r="CXD39" s="397"/>
      <c r="CXE39" s="397"/>
      <c r="CXF39" s="397"/>
      <c r="CXG39" s="397"/>
      <c r="CXH39" s="397"/>
      <c r="CXI39" s="397"/>
      <c r="CXJ39" s="397"/>
      <c r="CXK39" s="397"/>
      <c r="CXL39" s="397"/>
      <c r="CXM39" s="397"/>
      <c r="CXN39" s="397"/>
      <c r="CXO39" s="397"/>
      <c r="CXP39" s="397"/>
      <c r="CXQ39" s="397"/>
      <c r="CXR39" s="397"/>
      <c r="CXS39" s="397"/>
      <c r="CXT39" s="397"/>
      <c r="CXU39" s="397"/>
      <c r="CXV39" s="397"/>
      <c r="CXW39" s="397"/>
      <c r="CXX39" s="397"/>
      <c r="CXY39" s="397"/>
      <c r="CXZ39" s="397"/>
      <c r="CYA39" s="397"/>
      <c r="CYB39" s="397"/>
      <c r="CYC39" s="397"/>
      <c r="CYD39" s="397"/>
      <c r="CYE39" s="397"/>
      <c r="CYF39" s="397"/>
      <c r="CYG39" s="397"/>
      <c r="CYH39" s="397"/>
      <c r="CYI39" s="397"/>
      <c r="CYJ39" s="397"/>
      <c r="CYK39" s="397"/>
      <c r="CYL39" s="397"/>
      <c r="CYM39" s="397"/>
      <c r="CYN39" s="397"/>
      <c r="CYO39" s="397"/>
      <c r="CYP39" s="397"/>
      <c r="CYQ39" s="397"/>
      <c r="CYR39" s="397"/>
      <c r="CYS39" s="397"/>
      <c r="CYT39" s="397"/>
      <c r="CYU39" s="397"/>
      <c r="CYV39" s="397"/>
      <c r="CYW39" s="397"/>
      <c r="CYX39" s="397"/>
      <c r="CYY39" s="397"/>
      <c r="CYZ39" s="397"/>
      <c r="CZA39" s="397"/>
      <c r="CZB39" s="397"/>
      <c r="CZC39" s="397"/>
      <c r="CZD39" s="397"/>
      <c r="CZE39" s="397"/>
      <c r="CZF39" s="397"/>
      <c r="CZG39" s="397"/>
      <c r="CZH39" s="397"/>
      <c r="CZI39" s="397"/>
      <c r="CZJ39" s="397"/>
      <c r="CZK39" s="397"/>
      <c r="CZL39" s="397"/>
      <c r="CZM39" s="397"/>
      <c r="CZN39" s="397"/>
      <c r="CZO39" s="397"/>
      <c r="CZP39" s="397"/>
      <c r="CZQ39" s="397"/>
      <c r="CZR39" s="397"/>
      <c r="CZS39" s="397"/>
      <c r="CZT39" s="397"/>
      <c r="CZU39" s="397"/>
      <c r="CZV39" s="397"/>
      <c r="CZW39" s="397"/>
      <c r="CZX39" s="397"/>
      <c r="CZY39" s="397"/>
      <c r="CZZ39" s="397"/>
      <c r="DAA39" s="397"/>
      <c r="DAB39" s="397"/>
      <c r="DAC39" s="397"/>
      <c r="DAD39" s="397"/>
      <c r="DAE39" s="397"/>
      <c r="DAF39" s="397"/>
      <c r="DAG39" s="397"/>
      <c r="DAH39" s="397"/>
      <c r="DAI39" s="397"/>
      <c r="DAJ39" s="397"/>
      <c r="DAK39" s="397"/>
      <c r="DAL39" s="397"/>
      <c r="DAM39" s="397"/>
      <c r="DAN39" s="397"/>
      <c r="DAO39" s="397"/>
      <c r="DAP39" s="397"/>
      <c r="DAQ39" s="397"/>
      <c r="DAR39" s="397"/>
      <c r="DAS39" s="397"/>
      <c r="DAT39" s="397"/>
      <c r="DAU39" s="397"/>
      <c r="DAV39" s="397"/>
      <c r="DAW39" s="397"/>
      <c r="DAX39" s="397"/>
      <c r="DAY39" s="397"/>
      <c r="DAZ39" s="397"/>
      <c r="DBA39" s="397"/>
      <c r="DBB39" s="397"/>
      <c r="DBC39" s="397"/>
      <c r="DBD39" s="397"/>
      <c r="DBE39" s="397"/>
      <c r="DBF39" s="397"/>
      <c r="DBG39" s="397"/>
      <c r="DBH39" s="397"/>
      <c r="DBI39" s="397"/>
      <c r="DBJ39" s="397"/>
      <c r="DBK39" s="397"/>
      <c r="DBL39" s="397"/>
      <c r="DBM39" s="397"/>
      <c r="DBN39" s="397"/>
      <c r="DBO39" s="397"/>
      <c r="DBP39" s="397"/>
      <c r="DBQ39" s="397"/>
      <c r="DBR39" s="397"/>
      <c r="DBS39" s="397"/>
      <c r="DBT39" s="397"/>
      <c r="DBU39" s="397"/>
      <c r="DBV39" s="397"/>
      <c r="DBW39" s="397"/>
      <c r="DBX39" s="397"/>
      <c r="DBY39" s="397"/>
      <c r="DBZ39" s="397"/>
      <c r="DCA39" s="397"/>
      <c r="DCB39" s="397"/>
      <c r="DCC39" s="397"/>
      <c r="DCD39" s="397"/>
      <c r="DCE39" s="397"/>
      <c r="DCF39" s="397"/>
      <c r="DCG39" s="397"/>
      <c r="DCH39" s="397"/>
      <c r="DCI39" s="397"/>
      <c r="DCJ39" s="397"/>
      <c r="DCK39" s="397"/>
      <c r="DCL39" s="397"/>
      <c r="DCM39" s="397"/>
      <c r="DCN39" s="397"/>
      <c r="DCO39" s="397"/>
      <c r="DCP39" s="397"/>
      <c r="DCQ39" s="397"/>
      <c r="DCR39" s="397"/>
      <c r="DCS39" s="397"/>
      <c r="DCT39" s="397"/>
      <c r="DCU39" s="397"/>
      <c r="DCV39" s="397"/>
      <c r="DCW39" s="397"/>
      <c r="DCX39" s="397"/>
      <c r="DCY39" s="397"/>
      <c r="DCZ39" s="397"/>
      <c r="DDA39" s="397"/>
      <c r="DDB39" s="397"/>
      <c r="DDC39" s="397"/>
      <c r="DDD39" s="397"/>
      <c r="DDE39" s="397"/>
      <c r="DDF39" s="397"/>
      <c r="DDG39" s="397"/>
      <c r="DDH39" s="397"/>
      <c r="DDI39" s="397"/>
      <c r="DDJ39" s="397"/>
      <c r="DDK39" s="397"/>
      <c r="DDL39" s="397"/>
      <c r="DDM39" s="397"/>
      <c r="DDN39" s="397"/>
      <c r="DDO39" s="397"/>
      <c r="DDP39" s="397"/>
      <c r="DDQ39" s="397"/>
      <c r="DDR39" s="397"/>
      <c r="DDS39" s="397"/>
      <c r="DDT39" s="397"/>
      <c r="DDU39" s="397"/>
      <c r="DDV39" s="397"/>
      <c r="DDW39" s="397"/>
      <c r="DDX39" s="397"/>
      <c r="DDY39" s="397"/>
      <c r="DDZ39" s="397"/>
      <c r="DEA39" s="397"/>
      <c r="DEB39" s="397"/>
      <c r="DEC39" s="397"/>
      <c r="DED39" s="397"/>
      <c r="DEE39" s="397"/>
      <c r="DEF39" s="397"/>
      <c r="DEG39" s="397"/>
      <c r="DEH39" s="397"/>
      <c r="DEI39" s="397"/>
      <c r="DEJ39" s="397"/>
      <c r="DEK39" s="397"/>
      <c r="DEL39" s="397"/>
      <c r="DEM39" s="397"/>
      <c r="DEN39" s="397"/>
      <c r="DEO39" s="397"/>
      <c r="DEP39" s="397"/>
      <c r="DEQ39" s="397"/>
      <c r="DER39" s="397"/>
      <c r="DES39" s="397"/>
      <c r="DET39" s="397"/>
      <c r="DEU39" s="397"/>
      <c r="DEV39" s="397"/>
      <c r="DEW39" s="397"/>
      <c r="DEX39" s="397"/>
      <c r="DEY39" s="397"/>
      <c r="DEZ39" s="397"/>
      <c r="DFA39" s="397"/>
      <c r="DFB39" s="397"/>
      <c r="DFC39" s="397"/>
      <c r="DFD39" s="397"/>
      <c r="DFE39" s="397"/>
      <c r="DFF39" s="397"/>
      <c r="DFG39" s="397"/>
      <c r="DFH39" s="397"/>
      <c r="DFI39" s="397"/>
      <c r="DFJ39" s="397"/>
      <c r="DFK39" s="397"/>
      <c r="DFL39" s="397"/>
      <c r="DFM39" s="397"/>
      <c r="DFN39" s="397"/>
      <c r="DFO39" s="397"/>
      <c r="DFP39" s="397"/>
      <c r="DFQ39" s="397"/>
      <c r="DFR39" s="397"/>
      <c r="DFS39" s="397"/>
      <c r="DFT39" s="397"/>
      <c r="DFU39" s="397"/>
      <c r="DFV39" s="397"/>
      <c r="DFW39" s="397"/>
      <c r="DFX39" s="397"/>
      <c r="DFY39" s="397"/>
      <c r="DFZ39" s="397"/>
      <c r="DGA39" s="397"/>
      <c r="DGB39" s="397"/>
      <c r="DGC39" s="397"/>
      <c r="DGD39" s="397"/>
      <c r="DGE39" s="397"/>
      <c r="DGF39" s="397"/>
      <c r="DGG39" s="397"/>
      <c r="DGH39" s="397"/>
      <c r="DGI39" s="397"/>
      <c r="DGJ39" s="397"/>
      <c r="DGK39" s="397"/>
      <c r="DGL39" s="397"/>
      <c r="DGM39" s="397"/>
      <c r="DGN39" s="397"/>
      <c r="DGO39" s="397"/>
      <c r="DGP39" s="397"/>
      <c r="DGQ39" s="397"/>
      <c r="DGR39" s="397"/>
      <c r="DGS39" s="397"/>
      <c r="DGT39" s="397"/>
      <c r="DGU39" s="397"/>
      <c r="DGV39" s="397"/>
      <c r="DGW39" s="397"/>
      <c r="DGX39" s="397"/>
      <c r="DGY39" s="397"/>
      <c r="DGZ39" s="397"/>
      <c r="DHA39" s="397"/>
      <c r="DHB39" s="397"/>
      <c r="DHC39" s="397"/>
      <c r="DHD39" s="397"/>
      <c r="DHE39" s="397"/>
      <c r="DHF39" s="397"/>
      <c r="DHG39" s="397"/>
      <c r="DHH39" s="397"/>
      <c r="DHI39" s="397"/>
      <c r="DHJ39" s="397"/>
      <c r="DHK39" s="397"/>
      <c r="DHL39" s="397"/>
      <c r="DHM39" s="397"/>
      <c r="DHN39" s="397"/>
      <c r="DHO39" s="397"/>
      <c r="DHP39" s="397"/>
      <c r="DHQ39" s="397"/>
      <c r="DHR39" s="397"/>
      <c r="DHS39" s="397"/>
      <c r="DHT39" s="397"/>
      <c r="DHU39" s="397"/>
      <c r="DHV39" s="397"/>
      <c r="DHW39" s="397"/>
      <c r="DHX39" s="397"/>
      <c r="DHY39" s="397"/>
      <c r="DHZ39" s="397"/>
      <c r="DIA39" s="397"/>
      <c r="DIB39" s="397"/>
      <c r="DIC39" s="397"/>
      <c r="DID39" s="397"/>
      <c r="DIE39" s="397"/>
      <c r="DIF39" s="397"/>
      <c r="DIG39" s="397"/>
      <c r="DIH39" s="397"/>
      <c r="DII39" s="397"/>
      <c r="DIJ39" s="397"/>
      <c r="DIK39" s="397"/>
      <c r="DIL39" s="397"/>
      <c r="DIM39" s="397"/>
      <c r="DIN39" s="397"/>
      <c r="DIO39" s="397"/>
      <c r="DIP39" s="397"/>
      <c r="DIQ39" s="397"/>
      <c r="DIR39" s="397"/>
      <c r="DIS39" s="397"/>
      <c r="DIT39" s="397"/>
      <c r="DIU39" s="397"/>
      <c r="DIV39" s="397"/>
      <c r="DIW39" s="397"/>
      <c r="DIX39" s="397"/>
      <c r="DIY39" s="397"/>
      <c r="DIZ39" s="397"/>
      <c r="DJA39" s="397"/>
      <c r="DJB39" s="397"/>
      <c r="DJC39" s="397"/>
      <c r="DJD39" s="397"/>
      <c r="DJE39" s="397"/>
      <c r="DJF39" s="397"/>
      <c r="DJG39" s="397"/>
      <c r="DJH39" s="397"/>
      <c r="DJI39" s="397"/>
      <c r="DJJ39" s="397"/>
      <c r="DJK39" s="397"/>
      <c r="DJL39" s="397"/>
      <c r="DJM39" s="397"/>
      <c r="DJN39" s="397"/>
      <c r="DJO39" s="397"/>
      <c r="DJP39" s="397"/>
      <c r="DJQ39" s="397"/>
      <c r="DJR39" s="397"/>
      <c r="DJS39" s="397"/>
      <c r="DJT39" s="397"/>
      <c r="DJU39" s="397"/>
      <c r="DJV39" s="397"/>
      <c r="DJW39" s="397"/>
      <c r="DJX39" s="397"/>
      <c r="DJY39" s="397"/>
      <c r="DJZ39" s="397"/>
      <c r="DKA39" s="397"/>
      <c r="DKB39" s="397"/>
      <c r="DKC39" s="397"/>
      <c r="DKD39" s="397"/>
      <c r="DKE39" s="397"/>
      <c r="DKF39" s="397"/>
      <c r="DKG39" s="397"/>
      <c r="DKH39" s="397"/>
      <c r="DKI39" s="397"/>
      <c r="DKJ39" s="397"/>
      <c r="DKK39" s="397"/>
      <c r="DKL39" s="397"/>
      <c r="DKM39" s="397"/>
      <c r="DKN39" s="397"/>
      <c r="DKO39" s="397"/>
      <c r="DKP39" s="397"/>
      <c r="DKQ39" s="397"/>
      <c r="DKR39" s="397"/>
      <c r="DKS39" s="397"/>
      <c r="DKT39" s="397"/>
      <c r="DKU39" s="397"/>
      <c r="DKV39" s="397"/>
      <c r="DKW39" s="397"/>
      <c r="DKX39" s="397"/>
      <c r="DKY39" s="397"/>
      <c r="DKZ39" s="397"/>
      <c r="DLA39" s="397"/>
      <c r="DLB39" s="397"/>
      <c r="DLC39" s="397"/>
      <c r="DLD39" s="397"/>
      <c r="DLE39" s="397"/>
      <c r="DLF39" s="397"/>
      <c r="DLG39" s="397"/>
      <c r="DLH39" s="397"/>
      <c r="DLI39" s="397"/>
      <c r="DLJ39" s="397"/>
      <c r="DLK39" s="397"/>
      <c r="DLL39" s="397"/>
      <c r="DLM39" s="397"/>
      <c r="DLN39" s="397"/>
      <c r="DLO39" s="397"/>
      <c r="DLP39" s="397"/>
      <c r="DLQ39" s="397"/>
      <c r="DLR39" s="397"/>
      <c r="DLS39" s="397"/>
      <c r="DLT39" s="397"/>
      <c r="DLU39" s="397"/>
      <c r="DLV39" s="397"/>
      <c r="DLW39" s="397"/>
      <c r="DLX39" s="397"/>
      <c r="DLY39" s="397"/>
      <c r="DLZ39" s="397"/>
      <c r="DMA39" s="397"/>
      <c r="DMB39" s="397"/>
      <c r="DMC39" s="397"/>
      <c r="DMD39" s="397"/>
      <c r="DME39" s="397"/>
      <c r="DMF39" s="397"/>
      <c r="DMG39" s="397"/>
      <c r="DMH39" s="397"/>
      <c r="DMI39" s="397"/>
      <c r="DMJ39" s="397"/>
      <c r="DMK39" s="397"/>
      <c r="DML39" s="397"/>
      <c r="DMM39" s="397"/>
      <c r="DMN39" s="397"/>
      <c r="DMO39" s="397"/>
      <c r="DMP39" s="397"/>
      <c r="DMQ39" s="397"/>
      <c r="DMR39" s="397"/>
      <c r="DMS39" s="397"/>
      <c r="DMT39" s="397"/>
      <c r="DMU39" s="397"/>
      <c r="DMV39" s="397"/>
      <c r="DMW39" s="397"/>
      <c r="DMX39" s="397"/>
      <c r="DMY39" s="397"/>
      <c r="DMZ39" s="397"/>
      <c r="DNA39" s="397"/>
      <c r="DNB39" s="397"/>
      <c r="DNC39" s="397"/>
      <c r="DND39" s="397"/>
      <c r="DNE39" s="397"/>
      <c r="DNF39" s="397"/>
      <c r="DNG39" s="397"/>
      <c r="DNH39" s="397"/>
      <c r="DNI39" s="397"/>
      <c r="DNJ39" s="397"/>
      <c r="DNK39" s="397"/>
      <c r="DNL39" s="397"/>
      <c r="DNM39" s="397"/>
      <c r="DNN39" s="397"/>
      <c r="DNO39" s="397"/>
      <c r="DNP39" s="397"/>
      <c r="DNQ39" s="397"/>
      <c r="DNR39" s="397"/>
      <c r="DNS39" s="397"/>
      <c r="DNT39" s="397"/>
      <c r="DNU39" s="397"/>
      <c r="DNV39" s="397"/>
      <c r="DNW39" s="397"/>
      <c r="DNX39" s="397"/>
      <c r="DNY39" s="397"/>
      <c r="DNZ39" s="397"/>
      <c r="DOA39" s="397"/>
      <c r="DOB39" s="397"/>
      <c r="DOC39" s="397"/>
      <c r="DOD39" s="397"/>
      <c r="DOE39" s="397"/>
      <c r="DOF39" s="397"/>
      <c r="DOG39" s="397"/>
      <c r="DOH39" s="397"/>
      <c r="DOI39" s="397"/>
      <c r="DOJ39" s="397"/>
      <c r="DOK39" s="397"/>
      <c r="DOL39" s="397"/>
      <c r="DOM39" s="397"/>
      <c r="DON39" s="397"/>
      <c r="DOO39" s="397"/>
      <c r="DOP39" s="397"/>
      <c r="DOQ39" s="397"/>
      <c r="DOR39" s="397"/>
      <c r="DOS39" s="397"/>
      <c r="DOT39" s="397"/>
      <c r="DOU39" s="397"/>
      <c r="DOV39" s="397"/>
      <c r="DOW39" s="397"/>
      <c r="DOX39" s="397"/>
      <c r="DOY39" s="397"/>
      <c r="DOZ39" s="397"/>
      <c r="DPA39" s="397"/>
      <c r="DPB39" s="397"/>
      <c r="DPC39" s="397"/>
      <c r="DPD39" s="397"/>
      <c r="DPE39" s="397"/>
      <c r="DPF39" s="397"/>
      <c r="DPG39" s="397"/>
      <c r="DPH39" s="397"/>
      <c r="DPI39" s="397"/>
      <c r="DPJ39" s="397"/>
      <c r="DPK39" s="397"/>
      <c r="DPL39" s="397"/>
      <c r="DPM39" s="397"/>
      <c r="DPN39" s="397"/>
      <c r="DPO39" s="397"/>
      <c r="DPP39" s="397"/>
      <c r="DPQ39" s="397"/>
      <c r="DPR39" s="397"/>
      <c r="DPS39" s="397"/>
      <c r="DPT39" s="397"/>
      <c r="DPU39" s="397"/>
      <c r="DPV39" s="397"/>
      <c r="DPW39" s="397"/>
      <c r="DPX39" s="397"/>
      <c r="DPY39" s="397"/>
      <c r="DPZ39" s="397"/>
      <c r="DQA39" s="397"/>
      <c r="DQB39" s="397"/>
      <c r="DQC39" s="397"/>
      <c r="DQD39" s="397"/>
      <c r="DQE39" s="397"/>
      <c r="DQF39" s="397"/>
      <c r="DQG39" s="397"/>
      <c r="DQH39" s="397"/>
      <c r="DQI39" s="397"/>
      <c r="DQJ39" s="397"/>
      <c r="DQK39" s="397"/>
      <c r="DQL39" s="397"/>
      <c r="DQM39" s="397"/>
      <c r="DQN39" s="397"/>
      <c r="DQO39" s="397"/>
      <c r="DQP39" s="397"/>
      <c r="DQQ39" s="397"/>
      <c r="DQR39" s="397"/>
      <c r="DQS39" s="397"/>
      <c r="DQT39" s="397"/>
      <c r="DQU39" s="397"/>
      <c r="DQV39" s="397"/>
      <c r="DQW39" s="397"/>
      <c r="DQX39" s="397"/>
      <c r="DQY39" s="397"/>
      <c r="DQZ39" s="397"/>
      <c r="DRA39" s="397"/>
      <c r="DRB39" s="397"/>
      <c r="DRC39" s="397"/>
      <c r="DRD39" s="397"/>
      <c r="DRE39" s="397"/>
      <c r="DRF39" s="397"/>
      <c r="DRG39" s="397"/>
      <c r="DRH39" s="397"/>
      <c r="DRI39" s="397"/>
      <c r="DRJ39" s="397"/>
      <c r="DRK39" s="397"/>
      <c r="DRL39" s="397"/>
      <c r="DRM39" s="397"/>
      <c r="DRN39" s="397"/>
      <c r="DRO39" s="397"/>
      <c r="DRP39" s="397"/>
      <c r="DRQ39" s="397"/>
      <c r="DRR39" s="397"/>
      <c r="DRS39" s="397"/>
      <c r="DRT39" s="397"/>
      <c r="DRU39" s="397"/>
      <c r="DRV39" s="397"/>
      <c r="DRW39" s="397"/>
      <c r="DRX39" s="397"/>
      <c r="DRY39" s="397"/>
      <c r="DRZ39" s="397"/>
      <c r="DSA39" s="397"/>
      <c r="DSB39" s="397"/>
      <c r="DSC39" s="397"/>
      <c r="DSD39" s="397"/>
      <c r="DSE39" s="397"/>
      <c r="DSF39" s="397"/>
      <c r="DSG39" s="397"/>
      <c r="DSH39" s="397"/>
      <c r="DSI39" s="397"/>
      <c r="DSJ39" s="397"/>
      <c r="DSK39" s="397"/>
      <c r="DSL39" s="397"/>
      <c r="DSM39" s="397"/>
      <c r="DSN39" s="397"/>
      <c r="DSO39" s="397"/>
      <c r="DSP39" s="397"/>
      <c r="DSQ39" s="397"/>
      <c r="DSR39" s="397"/>
      <c r="DSS39" s="397"/>
      <c r="DST39" s="397"/>
      <c r="DSU39" s="397"/>
      <c r="DSV39" s="397"/>
      <c r="DSW39" s="397"/>
      <c r="DSX39" s="397"/>
      <c r="DSY39" s="397"/>
      <c r="DSZ39" s="397"/>
      <c r="DTA39" s="397"/>
      <c r="DTB39" s="397"/>
      <c r="DTC39" s="397"/>
      <c r="DTD39" s="397"/>
      <c r="DTE39" s="397"/>
      <c r="DTF39" s="397"/>
      <c r="DTG39" s="397"/>
      <c r="DTH39" s="397"/>
      <c r="DTI39" s="397"/>
      <c r="DTJ39" s="397"/>
      <c r="DTK39" s="397"/>
      <c r="DTL39" s="397"/>
      <c r="DTM39" s="397"/>
      <c r="DTN39" s="397"/>
      <c r="DTO39" s="397"/>
      <c r="DTP39" s="397"/>
      <c r="DTQ39" s="397"/>
      <c r="DTR39" s="397"/>
      <c r="DTS39" s="397"/>
      <c r="DTT39" s="397"/>
      <c r="DTU39" s="397"/>
      <c r="DTV39" s="397"/>
      <c r="DTW39" s="397"/>
      <c r="DTX39" s="397"/>
      <c r="DTY39" s="397"/>
      <c r="DTZ39" s="397"/>
      <c r="DUA39" s="397"/>
      <c r="DUB39" s="397"/>
      <c r="DUC39" s="397"/>
      <c r="DUD39" s="397"/>
      <c r="DUE39" s="397"/>
      <c r="DUF39" s="397"/>
      <c r="DUG39" s="397"/>
      <c r="DUH39" s="397"/>
      <c r="DUI39" s="397"/>
      <c r="DUJ39" s="397"/>
      <c r="DUK39" s="397"/>
      <c r="DUL39" s="397"/>
      <c r="DUM39" s="397"/>
      <c r="DUN39" s="397"/>
      <c r="DUO39" s="397"/>
      <c r="DUP39" s="397"/>
      <c r="DUQ39" s="397"/>
      <c r="DUR39" s="397"/>
      <c r="DUS39" s="397"/>
      <c r="DUT39" s="397"/>
      <c r="DUU39" s="397"/>
      <c r="DUV39" s="397"/>
      <c r="DUW39" s="397"/>
      <c r="DUX39" s="397"/>
      <c r="DUY39" s="397"/>
      <c r="DUZ39" s="397"/>
      <c r="DVA39" s="397"/>
      <c r="DVB39" s="397"/>
      <c r="DVC39" s="397"/>
      <c r="DVD39" s="397"/>
      <c r="DVE39" s="397"/>
      <c r="DVF39" s="397"/>
      <c r="DVG39" s="397"/>
      <c r="DVH39" s="397"/>
      <c r="DVI39" s="397"/>
      <c r="DVJ39" s="397"/>
      <c r="DVK39" s="397"/>
      <c r="DVL39" s="397"/>
      <c r="DVM39" s="397"/>
      <c r="DVN39" s="397"/>
      <c r="DVO39" s="397"/>
      <c r="DVP39" s="397"/>
      <c r="DVQ39" s="397"/>
      <c r="DVR39" s="397"/>
      <c r="DVS39" s="397"/>
      <c r="DVT39" s="397"/>
      <c r="DVU39" s="397"/>
      <c r="DVV39" s="397"/>
      <c r="DVW39" s="397"/>
      <c r="DVX39" s="397"/>
      <c r="DVY39" s="397"/>
      <c r="DVZ39" s="397"/>
      <c r="DWA39" s="397"/>
      <c r="DWB39" s="397"/>
      <c r="DWC39" s="397"/>
      <c r="DWD39" s="397"/>
      <c r="DWE39" s="397"/>
      <c r="DWF39" s="397"/>
      <c r="DWG39" s="397"/>
      <c r="DWH39" s="397"/>
      <c r="DWI39" s="397"/>
      <c r="DWJ39" s="397"/>
      <c r="DWK39" s="397"/>
      <c r="DWL39" s="397"/>
      <c r="DWM39" s="397"/>
      <c r="DWN39" s="397"/>
      <c r="DWO39" s="397"/>
      <c r="DWP39" s="397"/>
      <c r="DWQ39" s="397"/>
      <c r="DWR39" s="397"/>
      <c r="DWS39" s="397"/>
      <c r="DWT39" s="397"/>
      <c r="DWU39" s="397"/>
      <c r="DWV39" s="397"/>
      <c r="DWW39" s="397"/>
      <c r="DWX39" s="397"/>
      <c r="DWY39" s="397"/>
      <c r="DWZ39" s="397"/>
      <c r="DXA39" s="397"/>
      <c r="DXB39" s="397"/>
      <c r="DXC39" s="397"/>
      <c r="DXD39" s="397"/>
      <c r="DXE39" s="397"/>
      <c r="DXF39" s="397"/>
      <c r="DXG39" s="397"/>
      <c r="DXH39" s="397"/>
      <c r="DXI39" s="397"/>
      <c r="DXJ39" s="397"/>
      <c r="DXK39" s="397"/>
      <c r="DXL39" s="397"/>
      <c r="DXM39" s="397"/>
      <c r="DXN39" s="397"/>
      <c r="DXO39" s="397"/>
      <c r="DXP39" s="397"/>
      <c r="DXQ39" s="397"/>
      <c r="DXR39" s="397"/>
      <c r="DXS39" s="397"/>
      <c r="DXT39" s="397"/>
      <c r="DXU39" s="397"/>
      <c r="DXV39" s="397"/>
      <c r="DXW39" s="397"/>
      <c r="DXX39" s="397"/>
      <c r="DXY39" s="397"/>
      <c r="DXZ39" s="397"/>
      <c r="DYA39" s="397"/>
      <c r="DYB39" s="397"/>
      <c r="DYC39" s="397"/>
      <c r="DYD39" s="397"/>
      <c r="DYE39" s="397"/>
      <c r="DYF39" s="397"/>
      <c r="DYG39" s="397"/>
      <c r="DYH39" s="397"/>
      <c r="DYI39" s="397"/>
      <c r="DYJ39" s="397"/>
      <c r="DYK39" s="397"/>
      <c r="DYL39" s="397"/>
      <c r="DYM39" s="397"/>
      <c r="DYN39" s="397"/>
      <c r="DYO39" s="397"/>
      <c r="DYP39" s="397"/>
      <c r="DYQ39" s="397"/>
      <c r="DYR39" s="397"/>
      <c r="DYS39" s="397"/>
      <c r="DYT39" s="397"/>
      <c r="DYU39" s="397"/>
      <c r="DYV39" s="397"/>
      <c r="DYW39" s="397"/>
      <c r="DYX39" s="397"/>
      <c r="DYY39" s="397"/>
      <c r="DYZ39" s="397"/>
      <c r="DZA39" s="397"/>
      <c r="DZB39" s="397"/>
      <c r="DZC39" s="397"/>
      <c r="DZD39" s="397"/>
      <c r="DZE39" s="397"/>
      <c r="DZF39" s="397"/>
      <c r="DZG39" s="397"/>
      <c r="DZH39" s="397"/>
      <c r="DZI39" s="397"/>
      <c r="DZJ39" s="397"/>
      <c r="DZK39" s="397"/>
      <c r="DZL39" s="397"/>
      <c r="DZM39" s="397"/>
      <c r="DZN39" s="397"/>
      <c r="DZO39" s="397"/>
      <c r="DZP39" s="397"/>
      <c r="DZQ39" s="397"/>
      <c r="DZR39" s="397"/>
      <c r="DZS39" s="397"/>
      <c r="DZT39" s="397"/>
      <c r="DZU39" s="397"/>
      <c r="DZV39" s="397"/>
      <c r="DZW39" s="397"/>
      <c r="DZX39" s="397"/>
      <c r="DZY39" s="397"/>
      <c r="DZZ39" s="397"/>
      <c r="EAA39" s="397"/>
      <c r="EAB39" s="397"/>
      <c r="EAC39" s="397"/>
      <c r="EAD39" s="397"/>
      <c r="EAE39" s="397"/>
      <c r="EAF39" s="397"/>
      <c r="EAG39" s="397"/>
      <c r="EAH39" s="397"/>
      <c r="EAI39" s="397"/>
      <c r="EAJ39" s="397"/>
      <c r="EAK39" s="397"/>
      <c r="EAL39" s="397"/>
      <c r="EAM39" s="397"/>
      <c r="EAN39" s="397"/>
      <c r="EAO39" s="397"/>
      <c r="EAP39" s="397"/>
      <c r="EAQ39" s="397"/>
      <c r="EAR39" s="397"/>
      <c r="EAS39" s="397"/>
      <c r="EAT39" s="397"/>
      <c r="EAU39" s="397"/>
      <c r="EAV39" s="397"/>
      <c r="EAW39" s="397"/>
      <c r="EAX39" s="397"/>
      <c r="EAY39" s="397"/>
      <c r="EAZ39" s="397"/>
      <c r="EBA39" s="397"/>
      <c r="EBB39" s="397"/>
      <c r="EBC39" s="397"/>
      <c r="EBD39" s="397"/>
      <c r="EBE39" s="397"/>
      <c r="EBF39" s="397"/>
      <c r="EBG39" s="397"/>
      <c r="EBH39" s="397"/>
      <c r="EBI39" s="397"/>
      <c r="EBJ39" s="397"/>
      <c r="EBK39" s="397"/>
      <c r="EBL39" s="397"/>
      <c r="EBM39" s="397"/>
      <c r="EBN39" s="397"/>
      <c r="EBO39" s="397"/>
      <c r="EBP39" s="397"/>
      <c r="EBQ39" s="397"/>
      <c r="EBR39" s="397"/>
      <c r="EBS39" s="397"/>
      <c r="EBT39" s="397"/>
      <c r="EBU39" s="397"/>
      <c r="EBV39" s="397"/>
      <c r="EBW39" s="397"/>
      <c r="EBX39" s="397"/>
      <c r="EBY39" s="397"/>
      <c r="EBZ39" s="397"/>
      <c r="ECA39" s="397"/>
      <c r="ECB39" s="397"/>
      <c r="ECC39" s="397"/>
      <c r="ECD39" s="397"/>
      <c r="ECE39" s="397"/>
      <c r="ECF39" s="397"/>
      <c r="ECG39" s="397"/>
      <c r="ECH39" s="397"/>
      <c r="ECI39" s="397"/>
      <c r="ECJ39" s="397"/>
      <c r="ECK39" s="397"/>
      <c r="ECL39" s="397"/>
      <c r="ECM39" s="397"/>
      <c r="ECN39" s="397"/>
      <c r="ECO39" s="397"/>
      <c r="ECP39" s="397"/>
      <c r="ECQ39" s="397"/>
      <c r="ECR39" s="397"/>
      <c r="ECS39" s="397"/>
      <c r="ECT39" s="397"/>
      <c r="ECU39" s="397"/>
      <c r="ECV39" s="397"/>
      <c r="ECW39" s="397"/>
      <c r="ECX39" s="397"/>
      <c r="ECY39" s="397"/>
      <c r="ECZ39" s="397"/>
      <c r="EDA39" s="397"/>
      <c r="EDB39" s="397"/>
      <c r="EDC39" s="397"/>
      <c r="EDD39" s="397"/>
      <c r="EDE39" s="397"/>
      <c r="EDF39" s="397"/>
      <c r="EDG39" s="397"/>
      <c r="EDH39" s="397"/>
      <c r="EDI39" s="397"/>
      <c r="EDJ39" s="397"/>
      <c r="EDK39" s="397"/>
      <c r="EDL39" s="397"/>
      <c r="EDM39" s="397"/>
      <c r="EDN39" s="397"/>
      <c r="EDO39" s="397"/>
      <c r="EDP39" s="397"/>
      <c r="EDQ39" s="397"/>
      <c r="EDR39" s="397"/>
      <c r="EDS39" s="397"/>
      <c r="EDT39" s="397"/>
      <c r="EDU39" s="397"/>
      <c r="EDV39" s="397"/>
      <c r="EDW39" s="397"/>
      <c r="EDX39" s="397"/>
      <c r="EDY39" s="397"/>
      <c r="EDZ39" s="397"/>
      <c r="EEA39" s="397"/>
      <c r="EEB39" s="397"/>
      <c r="EEC39" s="397"/>
      <c r="EED39" s="397"/>
      <c r="EEE39" s="397"/>
      <c r="EEF39" s="397"/>
      <c r="EEG39" s="397"/>
      <c r="EEH39" s="397"/>
      <c r="EEI39" s="397"/>
      <c r="EEJ39" s="397"/>
      <c r="EEK39" s="397"/>
      <c r="EEL39" s="397"/>
      <c r="EEM39" s="397"/>
      <c r="EEN39" s="397"/>
      <c r="EEO39" s="397"/>
      <c r="EEP39" s="397"/>
      <c r="EEQ39" s="397"/>
      <c r="EER39" s="397"/>
      <c r="EES39" s="397"/>
      <c r="EET39" s="397"/>
      <c r="EEU39" s="397"/>
      <c r="EEV39" s="397"/>
      <c r="EEW39" s="397"/>
      <c r="EEX39" s="397"/>
      <c r="EEY39" s="397"/>
      <c r="EEZ39" s="397"/>
      <c r="EFA39" s="397"/>
      <c r="EFB39" s="397"/>
      <c r="EFC39" s="397"/>
      <c r="EFD39" s="397"/>
      <c r="EFE39" s="397"/>
      <c r="EFF39" s="397"/>
      <c r="EFG39" s="397"/>
      <c r="EFH39" s="397"/>
      <c r="EFI39" s="397"/>
      <c r="EFJ39" s="397"/>
      <c r="EFK39" s="397"/>
      <c r="EFL39" s="397"/>
      <c r="EFM39" s="397"/>
      <c r="EFN39" s="397"/>
      <c r="EFO39" s="397"/>
      <c r="EFP39" s="397"/>
      <c r="EFQ39" s="397"/>
      <c r="EFR39" s="397"/>
      <c r="EFS39" s="397"/>
      <c r="EFT39" s="397"/>
      <c r="EFU39" s="397"/>
      <c r="EFV39" s="397"/>
      <c r="EFW39" s="397"/>
      <c r="EFX39" s="397"/>
      <c r="EFY39" s="397"/>
      <c r="EFZ39" s="397"/>
      <c r="EGA39" s="397"/>
      <c r="EGB39" s="397"/>
      <c r="EGC39" s="397"/>
      <c r="EGD39" s="397"/>
      <c r="EGE39" s="397"/>
      <c r="EGF39" s="397"/>
      <c r="EGG39" s="397"/>
      <c r="EGH39" s="397"/>
      <c r="EGI39" s="397"/>
      <c r="EGJ39" s="397"/>
      <c r="EGK39" s="397"/>
      <c r="EGL39" s="397"/>
      <c r="EGM39" s="397"/>
      <c r="EGN39" s="397"/>
      <c r="EGO39" s="397"/>
      <c r="EGP39" s="397"/>
      <c r="EGQ39" s="397"/>
      <c r="EGR39" s="397"/>
      <c r="EGS39" s="397"/>
      <c r="EGT39" s="397"/>
      <c r="EGU39" s="397"/>
      <c r="EGV39" s="397"/>
      <c r="EGW39" s="397"/>
      <c r="EGX39" s="397"/>
      <c r="EGY39" s="397"/>
      <c r="EGZ39" s="397"/>
      <c r="EHA39" s="397"/>
      <c r="EHB39" s="397"/>
      <c r="EHC39" s="397"/>
      <c r="EHD39" s="397"/>
      <c r="EHE39" s="397"/>
      <c r="EHF39" s="397"/>
      <c r="EHG39" s="397"/>
      <c r="EHH39" s="397"/>
      <c r="EHI39" s="397"/>
      <c r="EHJ39" s="397"/>
      <c r="EHK39" s="397"/>
      <c r="EHL39" s="397"/>
      <c r="EHM39" s="397"/>
      <c r="EHN39" s="397"/>
      <c r="EHO39" s="397"/>
      <c r="EHP39" s="397"/>
      <c r="EHQ39" s="397"/>
      <c r="EHR39" s="397"/>
      <c r="EHS39" s="397"/>
      <c r="EHT39" s="397"/>
      <c r="EHU39" s="397"/>
      <c r="EHV39" s="397"/>
      <c r="EHW39" s="397"/>
      <c r="EHX39" s="397"/>
      <c r="EHY39" s="397"/>
      <c r="EHZ39" s="397"/>
      <c r="EIA39" s="397"/>
      <c r="EIB39" s="397"/>
      <c r="EIC39" s="397"/>
      <c r="EID39" s="397"/>
      <c r="EIE39" s="397"/>
      <c r="EIF39" s="397"/>
      <c r="EIG39" s="397"/>
      <c r="EIH39" s="397"/>
      <c r="EII39" s="397"/>
      <c r="EIJ39" s="397"/>
      <c r="EIK39" s="397"/>
      <c r="EIL39" s="397"/>
      <c r="EIM39" s="397"/>
      <c r="EIN39" s="397"/>
      <c r="EIO39" s="397"/>
      <c r="EIP39" s="397"/>
      <c r="EIQ39" s="397"/>
      <c r="EIR39" s="397"/>
      <c r="EIS39" s="397"/>
      <c r="EIT39" s="397"/>
      <c r="EIU39" s="397"/>
      <c r="EIV39" s="397"/>
      <c r="EIW39" s="397"/>
      <c r="EIX39" s="397"/>
      <c r="EIY39" s="397"/>
      <c r="EIZ39" s="397"/>
      <c r="EJA39" s="397"/>
      <c r="EJB39" s="397"/>
      <c r="EJC39" s="397"/>
      <c r="EJD39" s="397"/>
      <c r="EJE39" s="397"/>
      <c r="EJF39" s="397"/>
      <c r="EJG39" s="397"/>
      <c r="EJH39" s="397"/>
      <c r="EJI39" s="397"/>
      <c r="EJJ39" s="397"/>
      <c r="EJK39" s="397"/>
      <c r="EJL39" s="397"/>
      <c r="EJM39" s="397"/>
      <c r="EJN39" s="397"/>
      <c r="EJO39" s="397"/>
      <c r="EJP39" s="397"/>
      <c r="EJQ39" s="397"/>
      <c r="EJR39" s="397"/>
      <c r="EJS39" s="397"/>
      <c r="EJT39" s="397"/>
      <c r="EJU39" s="397"/>
      <c r="EJV39" s="397"/>
      <c r="EJW39" s="397"/>
      <c r="EJX39" s="397"/>
      <c r="EJY39" s="397"/>
      <c r="EJZ39" s="397"/>
      <c r="EKA39" s="397"/>
      <c r="EKB39" s="397"/>
      <c r="EKC39" s="397"/>
      <c r="EKD39" s="397"/>
      <c r="EKE39" s="397"/>
      <c r="EKF39" s="397"/>
      <c r="EKG39" s="397"/>
      <c r="EKH39" s="397"/>
      <c r="EKI39" s="397"/>
      <c r="EKJ39" s="397"/>
      <c r="EKK39" s="397"/>
      <c r="EKL39" s="397"/>
      <c r="EKM39" s="397"/>
      <c r="EKN39" s="397"/>
      <c r="EKO39" s="397"/>
      <c r="EKP39" s="397"/>
      <c r="EKQ39" s="397"/>
      <c r="EKR39" s="397"/>
      <c r="EKS39" s="397"/>
      <c r="EKT39" s="397"/>
      <c r="EKU39" s="397"/>
      <c r="EKV39" s="397"/>
      <c r="EKW39" s="397"/>
      <c r="EKX39" s="397"/>
      <c r="EKY39" s="397"/>
      <c r="EKZ39" s="397"/>
      <c r="ELA39" s="397"/>
      <c r="ELB39" s="397"/>
      <c r="ELC39" s="397"/>
      <c r="ELD39" s="397"/>
      <c r="ELE39" s="397"/>
      <c r="ELF39" s="397"/>
      <c r="ELG39" s="397"/>
      <c r="ELH39" s="397"/>
      <c r="ELI39" s="397"/>
      <c r="ELJ39" s="397"/>
      <c r="ELK39" s="397"/>
      <c r="ELL39" s="397"/>
      <c r="ELM39" s="397"/>
      <c r="ELN39" s="397"/>
      <c r="ELO39" s="397"/>
      <c r="ELP39" s="397"/>
      <c r="ELQ39" s="397"/>
      <c r="ELR39" s="397"/>
      <c r="ELS39" s="397"/>
      <c r="ELT39" s="397"/>
      <c r="ELU39" s="397"/>
      <c r="ELV39" s="397"/>
      <c r="ELW39" s="397"/>
      <c r="ELX39" s="397"/>
      <c r="ELY39" s="397"/>
      <c r="ELZ39" s="397"/>
      <c r="EMA39" s="397"/>
      <c r="EMB39" s="397"/>
      <c r="EMC39" s="397"/>
      <c r="EMD39" s="397"/>
      <c r="EME39" s="397"/>
      <c r="EMF39" s="397"/>
      <c r="EMG39" s="397"/>
      <c r="EMH39" s="397"/>
      <c r="EMI39" s="397"/>
      <c r="EMJ39" s="397"/>
      <c r="EMK39" s="397"/>
      <c r="EML39" s="397"/>
      <c r="EMM39" s="397"/>
      <c r="EMN39" s="397"/>
      <c r="EMO39" s="397"/>
      <c r="EMP39" s="397"/>
      <c r="EMQ39" s="397"/>
      <c r="EMR39" s="397"/>
      <c r="EMS39" s="397"/>
      <c r="EMT39" s="397"/>
      <c r="EMU39" s="397"/>
      <c r="EMV39" s="397"/>
      <c r="EMW39" s="397"/>
      <c r="EMX39" s="397"/>
      <c r="EMY39" s="397"/>
      <c r="EMZ39" s="397"/>
      <c r="ENA39" s="397"/>
      <c r="ENB39" s="397"/>
      <c r="ENC39" s="397"/>
      <c r="END39" s="397"/>
      <c r="ENE39" s="397"/>
      <c r="ENF39" s="397"/>
      <c r="ENG39" s="397"/>
      <c r="ENH39" s="397"/>
      <c r="ENI39" s="397"/>
      <c r="ENJ39" s="397"/>
      <c r="ENK39" s="397"/>
      <c r="ENL39" s="397"/>
      <c r="ENM39" s="397"/>
      <c r="ENN39" s="397"/>
      <c r="ENO39" s="397"/>
      <c r="ENP39" s="397"/>
      <c r="ENQ39" s="397"/>
      <c r="ENR39" s="397"/>
      <c r="ENS39" s="397"/>
      <c r="ENT39" s="397"/>
      <c r="ENU39" s="397"/>
      <c r="ENV39" s="397"/>
      <c r="ENW39" s="397"/>
      <c r="ENX39" s="397"/>
      <c r="ENY39" s="397"/>
      <c r="ENZ39" s="397"/>
      <c r="EOA39" s="397"/>
      <c r="EOB39" s="397"/>
      <c r="EOC39" s="397"/>
      <c r="EOD39" s="397"/>
      <c r="EOE39" s="397"/>
      <c r="EOF39" s="397"/>
      <c r="EOG39" s="397"/>
      <c r="EOH39" s="397"/>
      <c r="EOI39" s="397"/>
      <c r="EOJ39" s="397"/>
      <c r="EOK39" s="397"/>
      <c r="EOL39" s="397"/>
      <c r="EOM39" s="397"/>
      <c r="EON39" s="397"/>
      <c r="EOO39" s="397"/>
      <c r="EOP39" s="397"/>
      <c r="EOQ39" s="397"/>
      <c r="EOR39" s="397"/>
      <c r="EOS39" s="397"/>
      <c r="EOT39" s="397"/>
      <c r="EOU39" s="397"/>
      <c r="EOV39" s="397"/>
      <c r="EOW39" s="397"/>
      <c r="EOX39" s="397"/>
      <c r="EOY39" s="397"/>
      <c r="EOZ39" s="397"/>
      <c r="EPA39" s="397"/>
      <c r="EPB39" s="397"/>
      <c r="EPC39" s="397"/>
      <c r="EPD39" s="397"/>
      <c r="EPE39" s="397"/>
      <c r="EPF39" s="397"/>
      <c r="EPG39" s="397"/>
      <c r="EPH39" s="397"/>
      <c r="EPI39" s="397"/>
      <c r="EPJ39" s="397"/>
      <c r="EPK39" s="397"/>
      <c r="EPL39" s="397"/>
      <c r="EPM39" s="397"/>
      <c r="EPN39" s="397"/>
      <c r="EPO39" s="397"/>
      <c r="EPP39" s="397"/>
      <c r="EPQ39" s="397"/>
      <c r="EPR39" s="397"/>
      <c r="EPS39" s="397"/>
      <c r="EPT39" s="397"/>
      <c r="EPU39" s="397"/>
      <c r="EPV39" s="397"/>
      <c r="EPW39" s="397"/>
      <c r="EPX39" s="397"/>
      <c r="EPY39" s="397"/>
      <c r="EPZ39" s="397"/>
      <c r="EQA39" s="397"/>
      <c r="EQB39" s="397"/>
      <c r="EQC39" s="397"/>
      <c r="EQD39" s="397"/>
      <c r="EQE39" s="397"/>
      <c r="EQF39" s="397"/>
      <c r="EQG39" s="397"/>
      <c r="EQH39" s="397"/>
      <c r="EQI39" s="397"/>
      <c r="EQJ39" s="397"/>
      <c r="EQK39" s="397"/>
      <c r="EQL39" s="397"/>
      <c r="EQM39" s="397"/>
      <c r="EQN39" s="397"/>
      <c r="EQO39" s="397"/>
      <c r="EQP39" s="397"/>
      <c r="EQQ39" s="397"/>
      <c r="EQR39" s="397"/>
      <c r="EQS39" s="397"/>
      <c r="EQT39" s="397"/>
      <c r="EQU39" s="397"/>
      <c r="EQV39" s="397"/>
      <c r="EQW39" s="397"/>
      <c r="EQX39" s="397"/>
      <c r="EQY39" s="397"/>
      <c r="EQZ39" s="397"/>
      <c r="ERA39" s="397"/>
      <c r="ERB39" s="397"/>
      <c r="ERC39" s="397"/>
      <c r="ERD39" s="397"/>
      <c r="ERE39" s="397"/>
      <c r="ERF39" s="397"/>
      <c r="ERG39" s="397"/>
      <c r="ERH39" s="397"/>
      <c r="ERI39" s="397"/>
      <c r="ERJ39" s="397"/>
      <c r="ERK39" s="397"/>
      <c r="ERL39" s="397"/>
      <c r="ERM39" s="397"/>
      <c r="ERN39" s="397"/>
      <c r="ERO39" s="397"/>
      <c r="ERP39" s="397"/>
      <c r="ERQ39" s="397"/>
      <c r="ERR39" s="397"/>
      <c r="ERS39" s="397"/>
      <c r="ERT39" s="397"/>
      <c r="ERU39" s="397"/>
      <c r="ERV39" s="397"/>
      <c r="ERW39" s="397"/>
      <c r="ERX39" s="397"/>
      <c r="ERY39" s="397"/>
      <c r="ERZ39" s="397"/>
      <c r="ESA39" s="397"/>
      <c r="ESB39" s="397"/>
      <c r="ESC39" s="397"/>
      <c r="ESD39" s="397"/>
      <c r="ESE39" s="397"/>
      <c r="ESF39" s="397"/>
      <c r="ESG39" s="397"/>
      <c r="ESH39" s="397"/>
      <c r="ESI39" s="397"/>
      <c r="ESJ39" s="397"/>
      <c r="ESK39" s="397"/>
      <c r="ESL39" s="397"/>
      <c r="ESM39" s="397"/>
      <c r="ESN39" s="397"/>
      <c r="ESO39" s="397"/>
      <c r="ESP39" s="397"/>
      <c r="ESQ39" s="397"/>
      <c r="ESR39" s="397"/>
      <c r="ESS39" s="397"/>
      <c r="EST39" s="397"/>
      <c r="ESU39" s="397"/>
      <c r="ESV39" s="397"/>
      <c r="ESW39" s="397"/>
      <c r="ESX39" s="397"/>
      <c r="ESY39" s="397"/>
      <c r="ESZ39" s="397"/>
      <c r="ETA39" s="397"/>
      <c r="ETB39" s="397"/>
      <c r="ETC39" s="397"/>
      <c r="ETD39" s="397"/>
      <c r="ETE39" s="397"/>
      <c r="ETF39" s="397"/>
      <c r="ETG39" s="397"/>
      <c r="ETH39" s="397"/>
      <c r="ETI39" s="397"/>
      <c r="ETJ39" s="397"/>
      <c r="ETK39" s="397"/>
      <c r="ETL39" s="397"/>
      <c r="ETM39" s="397"/>
      <c r="ETN39" s="397"/>
      <c r="ETO39" s="397"/>
      <c r="ETP39" s="397"/>
      <c r="ETQ39" s="397"/>
      <c r="ETR39" s="397"/>
      <c r="ETS39" s="397"/>
      <c r="ETT39" s="397"/>
      <c r="ETU39" s="397"/>
      <c r="ETV39" s="397"/>
      <c r="ETW39" s="397"/>
      <c r="ETX39" s="397"/>
      <c r="ETY39" s="397"/>
      <c r="ETZ39" s="397"/>
      <c r="EUA39" s="397"/>
      <c r="EUB39" s="397"/>
      <c r="EUC39" s="397"/>
      <c r="EUD39" s="397"/>
      <c r="EUE39" s="397"/>
      <c r="EUF39" s="397"/>
      <c r="EUG39" s="397"/>
      <c r="EUH39" s="397"/>
      <c r="EUI39" s="397"/>
      <c r="EUJ39" s="397"/>
      <c r="EUK39" s="397"/>
      <c r="EUL39" s="397"/>
      <c r="EUM39" s="397"/>
      <c r="EUN39" s="397"/>
      <c r="EUO39" s="397"/>
      <c r="EUP39" s="397"/>
      <c r="EUQ39" s="397"/>
      <c r="EUR39" s="397"/>
      <c r="EUS39" s="397"/>
      <c r="EUT39" s="397"/>
      <c r="EUU39" s="397"/>
      <c r="EUV39" s="397"/>
      <c r="EUW39" s="397"/>
      <c r="EUX39" s="397"/>
      <c r="EUY39" s="397"/>
      <c r="EUZ39" s="397"/>
      <c r="EVA39" s="397"/>
      <c r="EVB39" s="397"/>
      <c r="EVC39" s="397"/>
      <c r="EVD39" s="397"/>
      <c r="EVE39" s="397"/>
      <c r="EVF39" s="397"/>
      <c r="EVG39" s="397"/>
      <c r="EVH39" s="397"/>
      <c r="EVI39" s="397"/>
      <c r="EVJ39" s="397"/>
      <c r="EVK39" s="397"/>
      <c r="EVL39" s="397"/>
      <c r="EVM39" s="397"/>
      <c r="EVN39" s="397"/>
      <c r="EVO39" s="397"/>
      <c r="EVP39" s="397"/>
      <c r="EVQ39" s="397"/>
      <c r="EVR39" s="397"/>
      <c r="EVS39" s="397"/>
      <c r="EVT39" s="397"/>
      <c r="EVU39" s="397"/>
      <c r="EVV39" s="397"/>
      <c r="EVW39" s="397"/>
      <c r="EVX39" s="397"/>
      <c r="EVY39" s="397"/>
      <c r="EVZ39" s="397"/>
      <c r="EWA39" s="397"/>
      <c r="EWB39" s="397"/>
      <c r="EWC39" s="397"/>
      <c r="EWD39" s="397"/>
      <c r="EWE39" s="397"/>
      <c r="EWF39" s="397"/>
      <c r="EWG39" s="397"/>
      <c r="EWH39" s="397"/>
      <c r="EWI39" s="397"/>
      <c r="EWJ39" s="397"/>
      <c r="EWK39" s="397"/>
      <c r="EWL39" s="397"/>
      <c r="EWM39" s="397"/>
      <c r="EWN39" s="397"/>
      <c r="EWO39" s="397"/>
      <c r="EWP39" s="397"/>
      <c r="EWQ39" s="397"/>
      <c r="EWR39" s="397"/>
      <c r="EWS39" s="397"/>
      <c r="EWT39" s="397"/>
      <c r="EWU39" s="397"/>
      <c r="EWV39" s="397"/>
      <c r="EWW39" s="397"/>
      <c r="EWX39" s="397"/>
      <c r="EWY39" s="397"/>
      <c r="EWZ39" s="397"/>
      <c r="EXA39" s="397"/>
      <c r="EXB39" s="397"/>
      <c r="EXC39" s="397"/>
      <c r="EXD39" s="397"/>
      <c r="EXE39" s="397"/>
      <c r="EXF39" s="397"/>
      <c r="EXG39" s="397"/>
      <c r="EXH39" s="397"/>
      <c r="EXI39" s="397"/>
      <c r="EXJ39" s="397"/>
      <c r="EXK39" s="397"/>
      <c r="EXL39" s="397"/>
      <c r="EXM39" s="397"/>
      <c r="EXN39" s="397"/>
      <c r="EXO39" s="397"/>
      <c r="EXP39" s="397"/>
      <c r="EXQ39" s="397"/>
      <c r="EXR39" s="397"/>
      <c r="EXS39" s="397"/>
      <c r="EXT39" s="397"/>
      <c r="EXU39" s="397"/>
      <c r="EXV39" s="397"/>
      <c r="EXW39" s="397"/>
      <c r="EXX39" s="397"/>
      <c r="EXY39" s="397"/>
      <c r="EXZ39" s="397"/>
      <c r="EYA39" s="397"/>
      <c r="EYB39" s="397"/>
      <c r="EYC39" s="397"/>
      <c r="EYD39" s="397"/>
      <c r="EYE39" s="397"/>
      <c r="EYF39" s="397"/>
      <c r="EYG39" s="397"/>
      <c r="EYH39" s="397"/>
      <c r="EYI39" s="397"/>
      <c r="EYJ39" s="397"/>
      <c r="EYK39" s="397"/>
      <c r="EYL39" s="397"/>
      <c r="EYM39" s="397"/>
      <c r="EYN39" s="397"/>
      <c r="EYO39" s="397"/>
      <c r="EYP39" s="397"/>
      <c r="EYQ39" s="397"/>
      <c r="EYR39" s="397"/>
      <c r="EYS39" s="397"/>
      <c r="EYT39" s="397"/>
      <c r="EYU39" s="397"/>
      <c r="EYV39" s="397"/>
      <c r="EYW39" s="397"/>
      <c r="EYX39" s="397"/>
      <c r="EYY39" s="397"/>
      <c r="EYZ39" s="397"/>
      <c r="EZA39" s="397"/>
      <c r="EZB39" s="397"/>
      <c r="EZC39" s="397"/>
      <c r="EZD39" s="397"/>
      <c r="EZE39" s="397"/>
      <c r="EZF39" s="397"/>
      <c r="EZG39" s="397"/>
      <c r="EZH39" s="397"/>
      <c r="EZI39" s="397"/>
      <c r="EZJ39" s="397"/>
      <c r="EZK39" s="397"/>
      <c r="EZL39" s="397"/>
      <c r="EZM39" s="397"/>
      <c r="EZN39" s="397"/>
      <c r="EZO39" s="397"/>
      <c r="EZP39" s="397"/>
      <c r="EZQ39" s="397"/>
      <c r="EZR39" s="397"/>
      <c r="EZS39" s="397"/>
      <c r="EZT39" s="397"/>
      <c r="EZU39" s="397"/>
      <c r="EZV39" s="397"/>
      <c r="EZW39" s="397"/>
      <c r="EZX39" s="397"/>
      <c r="EZY39" s="397"/>
      <c r="EZZ39" s="397"/>
      <c r="FAA39" s="397"/>
      <c r="FAB39" s="397"/>
      <c r="FAC39" s="397"/>
      <c r="FAD39" s="397"/>
      <c r="FAE39" s="397"/>
      <c r="FAF39" s="397"/>
      <c r="FAG39" s="397"/>
      <c r="FAH39" s="397"/>
      <c r="FAI39" s="397"/>
      <c r="FAJ39" s="397"/>
      <c r="FAK39" s="397"/>
      <c r="FAL39" s="397"/>
      <c r="FAM39" s="397"/>
      <c r="FAN39" s="397"/>
      <c r="FAO39" s="397"/>
      <c r="FAP39" s="397"/>
      <c r="FAQ39" s="397"/>
      <c r="FAR39" s="397"/>
      <c r="FAS39" s="397"/>
      <c r="FAT39" s="397"/>
      <c r="FAU39" s="397"/>
      <c r="FAV39" s="397"/>
      <c r="FAW39" s="397"/>
      <c r="FAX39" s="397"/>
      <c r="FAY39" s="397"/>
      <c r="FAZ39" s="397"/>
      <c r="FBA39" s="397"/>
      <c r="FBB39" s="397"/>
      <c r="FBC39" s="397"/>
      <c r="FBD39" s="397"/>
      <c r="FBE39" s="397"/>
      <c r="FBF39" s="397"/>
      <c r="FBG39" s="397"/>
      <c r="FBH39" s="397"/>
      <c r="FBI39" s="397"/>
      <c r="FBJ39" s="397"/>
      <c r="FBK39" s="397"/>
      <c r="FBL39" s="397"/>
      <c r="FBM39" s="397"/>
      <c r="FBN39" s="397"/>
      <c r="FBO39" s="397"/>
      <c r="FBP39" s="397"/>
      <c r="FBQ39" s="397"/>
      <c r="FBR39" s="397"/>
      <c r="FBS39" s="397"/>
      <c r="FBT39" s="397"/>
      <c r="FBU39" s="397"/>
      <c r="FBV39" s="397"/>
      <c r="FBW39" s="397"/>
      <c r="FBX39" s="397"/>
      <c r="FBY39" s="397"/>
      <c r="FBZ39" s="397"/>
      <c r="FCA39" s="397"/>
      <c r="FCB39" s="397"/>
      <c r="FCC39" s="397"/>
      <c r="FCD39" s="397"/>
      <c r="FCE39" s="397"/>
      <c r="FCF39" s="397"/>
      <c r="FCG39" s="397"/>
      <c r="FCH39" s="397"/>
      <c r="FCI39" s="397"/>
      <c r="FCJ39" s="397"/>
      <c r="FCK39" s="397"/>
      <c r="FCL39" s="397"/>
      <c r="FCM39" s="397"/>
      <c r="FCN39" s="397"/>
      <c r="FCO39" s="397"/>
      <c r="FCP39" s="397"/>
      <c r="FCQ39" s="397"/>
      <c r="FCR39" s="397"/>
      <c r="FCS39" s="397"/>
      <c r="FCT39" s="397"/>
      <c r="FCU39" s="397"/>
      <c r="FCV39" s="397"/>
      <c r="FCW39" s="397"/>
      <c r="FCX39" s="397"/>
      <c r="FCY39" s="397"/>
      <c r="FCZ39" s="397"/>
      <c r="FDA39" s="397"/>
      <c r="FDB39" s="397"/>
      <c r="FDC39" s="397"/>
      <c r="FDD39" s="397"/>
      <c r="FDE39" s="397"/>
      <c r="FDF39" s="397"/>
      <c r="FDG39" s="397"/>
      <c r="FDH39" s="397"/>
      <c r="FDI39" s="397"/>
      <c r="FDJ39" s="397"/>
      <c r="FDK39" s="397"/>
      <c r="FDL39" s="397"/>
      <c r="FDM39" s="397"/>
      <c r="FDN39" s="397"/>
      <c r="FDO39" s="397"/>
      <c r="FDP39" s="397"/>
      <c r="FDQ39" s="397"/>
      <c r="FDR39" s="397"/>
      <c r="FDS39" s="397"/>
      <c r="FDT39" s="397"/>
      <c r="FDU39" s="397"/>
      <c r="FDV39" s="397"/>
      <c r="FDW39" s="397"/>
      <c r="FDX39" s="397"/>
      <c r="FDY39" s="397"/>
      <c r="FDZ39" s="397"/>
      <c r="FEA39" s="397"/>
      <c r="FEB39" s="397"/>
      <c r="FEC39" s="397"/>
    </row>
    <row r="40" spans="1:4189" s="424" customFormat="1" ht="26.45" customHeight="1" x14ac:dyDescent="0.2">
      <c r="A40" s="338" t="s">
        <v>355</v>
      </c>
      <c r="B40" s="338" t="s">
        <v>1604</v>
      </c>
      <c r="C40" s="334" t="s">
        <v>363</v>
      </c>
      <c r="D40" s="337" t="s">
        <v>364</v>
      </c>
      <c r="E40" s="329" t="s">
        <v>259</v>
      </c>
      <c r="F40" s="358" t="s">
        <v>26</v>
      </c>
      <c r="G40" s="358" t="s">
        <v>84</v>
      </c>
      <c r="H40" s="329" t="s">
        <v>366</v>
      </c>
      <c r="I40" s="401" t="s">
        <v>392</v>
      </c>
      <c r="J40" s="329"/>
      <c r="K40" s="404"/>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397"/>
      <c r="CP40" s="397"/>
      <c r="CQ40" s="397"/>
      <c r="CR40" s="397"/>
      <c r="CS40" s="397"/>
      <c r="CT40" s="397"/>
      <c r="CU40" s="397"/>
      <c r="CV40" s="397"/>
      <c r="CW40" s="397"/>
      <c r="CX40" s="397"/>
      <c r="CY40" s="397"/>
      <c r="CZ40" s="397"/>
      <c r="DA40" s="397"/>
      <c r="DB40" s="397"/>
      <c r="DC40" s="397"/>
      <c r="DD40" s="397"/>
      <c r="DE40" s="397"/>
      <c r="DF40" s="397"/>
      <c r="DG40" s="397"/>
      <c r="DH40" s="397"/>
      <c r="DI40" s="397"/>
      <c r="DJ40" s="397"/>
      <c r="DK40" s="397"/>
      <c r="DL40" s="397"/>
      <c r="DM40" s="397"/>
      <c r="DN40" s="397"/>
      <c r="DO40" s="397"/>
      <c r="DP40" s="397"/>
      <c r="DQ40" s="397"/>
      <c r="DR40" s="397"/>
      <c r="DS40" s="397"/>
      <c r="DT40" s="397"/>
      <c r="DU40" s="397"/>
      <c r="DV40" s="397"/>
      <c r="DW40" s="397"/>
      <c r="DX40" s="397"/>
      <c r="DY40" s="397"/>
      <c r="DZ40" s="397"/>
      <c r="EA40" s="397"/>
      <c r="EB40" s="397"/>
      <c r="EC40" s="397"/>
      <c r="ED40" s="397"/>
      <c r="EE40" s="397"/>
      <c r="EF40" s="397"/>
      <c r="EG40" s="397"/>
      <c r="EH40" s="397"/>
      <c r="EI40" s="397"/>
      <c r="EJ40" s="397"/>
      <c r="EK40" s="397"/>
      <c r="EL40" s="397"/>
      <c r="EM40" s="397"/>
      <c r="EN40" s="397"/>
      <c r="EO40" s="397"/>
      <c r="EP40" s="397"/>
      <c r="EQ40" s="397"/>
      <c r="ER40" s="397"/>
      <c r="ES40" s="397"/>
      <c r="ET40" s="397"/>
      <c r="EU40" s="397"/>
      <c r="EV40" s="397"/>
      <c r="EW40" s="397"/>
      <c r="EX40" s="397"/>
      <c r="EY40" s="397"/>
      <c r="EZ40" s="397"/>
      <c r="FA40" s="397"/>
      <c r="FB40" s="397"/>
      <c r="FC40" s="397"/>
      <c r="FD40" s="397"/>
      <c r="FE40" s="397"/>
      <c r="FF40" s="397"/>
      <c r="FG40" s="397"/>
      <c r="FH40" s="397"/>
      <c r="FI40" s="397"/>
      <c r="FJ40" s="397"/>
      <c r="FK40" s="397"/>
      <c r="FL40" s="397"/>
      <c r="FM40" s="397"/>
      <c r="FN40" s="397"/>
      <c r="FO40" s="397"/>
      <c r="FP40" s="397"/>
      <c r="FQ40" s="397"/>
      <c r="FR40" s="397"/>
      <c r="FS40" s="397"/>
      <c r="FT40" s="397"/>
      <c r="FU40" s="397"/>
      <c r="FV40" s="397"/>
      <c r="FW40" s="397"/>
      <c r="FX40" s="397"/>
      <c r="FY40" s="397"/>
      <c r="FZ40" s="397"/>
      <c r="GA40" s="397"/>
      <c r="GB40" s="397"/>
      <c r="GC40" s="397"/>
      <c r="GD40" s="397"/>
      <c r="GE40" s="397"/>
      <c r="GF40" s="397"/>
      <c r="GG40" s="397"/>
      <c r="GH40" s="397"/>
      <c r="GI40" s="397"/>
      <c r="GJ40" s="397"/>
      <c r="GK40" s="397"/>
      <c r="GL40" s="397"/>
      <c r="GM40" s="397"/>
      <c r="GN40" s="397"/>
      <c r="GO40" s="397"/>
      <c r="GP40" s="397"/>
      <c r="GQ40" s="397"/>
      <c r="GR40" s="397"/>
      <c r="GS40" s="397"/>
      <c r="GT40" s="397"/>
      <c r="GU40" s="397"/>
      <c r="GV40" s="397"/>
      <c r="GW40" s="397"/>
      <c r="GX40" s="397"/>
      <c r="GY40" s="397"/>
      <c r="GZ40" s="397"/>
      <c r="HA40" s="397"/>
      <c r="HB40" s="397"/>
      <c r="HC40" s="397"/>
      <c r="HD40" s="397"/>
      <c r="HE40" s="397"/>
      <c r="HF40" s="397"/>
      <c r="HG40" s="397"/>
      <c r="HH40" s="397"/>
      <c r="HI40" s="397"/>
      <c r="HJ40" s="397"/>
      <c r="HK40" s="397"/>
      <c r="HL40" s="397"/>
      <c r="HM40" s="397"/>
      <c r="HN40" s="397"/>
      <c r="HO40" s="397"/>
      <c r="HP40" s="397"/>
      <c r="HQ40" s="397"/>
      <c r="HR40" s="397"/>
      <c r="HS40" s="397"/>
      <c r="HT40" s="397"/>
      <c r="HU40" s="397"/>
      <c r="HV40" s="397"/>
      <c r="HW40" s="397"/>
      <c r="HX40" s="397"/>
      <c r="HY40" s="397"/>
      <c r="HZ40" s="397"/>
      <c r="IA40" s="397"/>
      <c r="IB40" s="397"/>
      <c r="IC40" s="397"/>
      <c r="ID40" s="397"/>
      <c r="IE40" s="397"/>
      <c r="IF40" s="397"/>
      <c r="IG40" s="397"/>
      <c r="IH40" s="397"/>
      <c r="II40" s="397"/>
      <c r="IJ40" s="397"/>
      <c r="IK40" s="397"/>
      <c r="IL40" s="397"/>
      <c r="IM40" s="397"/>
      <c r="IN40" s="397"/>
      <c r="IO40" s="397"/>
      <c r="IP40" s="397"/>
      <c r="IQ40" s="397"/>
      <c r="IR40" s="397"/>
      <c r="IS40" s="397"/>
      <c r="IT40" s="397"/>
      <c r="IU40" s="397"/>
      <c r="IV40" s="397"/>
      <c r="IW40" s="397"/>
      <c r="IX40" s="397"/>
      <c r="IY40" s="397"/>
      <c r="IZ40" s="397"/>
      <c r="JA40" s="397"/>
      <c r="JB40" s="397"/>
      <c r="JC40" s="397"/>
      <c r="JD40" s="397"/>
      <c r="JE40" s="397"/>
      <c r="JF40" s="397"/>
      <c r="JG40" s="397"/>
      <c r="JH40" s="397"/>
      <c r="JI40" s="397"/>
      <c r="JJ40" s="397"/>
      <c r="JK40" s="397"/>
      <c r="JL40" s="397"/>
      <c r="JM40" s="397"/>
      <c r="JN40" s="397"/>
      <c r="JO40" s="397"/>
      <c r="JP40" s="397"/>
      <c r="JQ40" s="397"/>
      <c r="JR40" s="397"/>
      <c r="JS40" s="397"/>
      <c r="JT40" s="397"/>
      <c r="JU40" s="397"/>
      <c r="JV40" s="397"/>
      <c r="JW40" s="397"/>
      <c r="JX40" s="397"/>
      <c r="JY40" s="397"/>
      <c r="JZ40" s="397"/>
      <c r="KA40" s="397"/>
      <c r="KB40" s="397"/>
      <c r="KC40" s="397"/>
      <c r="KD40" s="397"/>
      <c r="KE40" s="397"/>
      <c r="KF40" s="397"/>
      <c r="KG40" s="397"/>
      <c r="KH40" s="397"/>
      <c r="KI40" s="397"/>
      <c r="KJ40" s="397"/>
      <c r="KK40" s="397"/>
      <c r="KL40" s="397"/>
      <c r="KM40" s="397"/>
      <c r="KN40" s="397"/>
      <c r="KO40" s="397"/>
      <c r="KP40" s="397"/>
      <c r="KQ40" s="397"/>
      <c r="KR40" s="397"/>
      <c r="KS40" s="397"/>
      <c r="KT40" s="397"/>
      <c r="KU40" s="397"/>
      <c r="KV40" s="397"/>
      <c r="KW40" s="397"/>
      <c r="KX40" s="397"/>
      <c r="KY40" s="397"/>
      <c r="KZ40" s="397"/>
      <c r="LA40" s="397"/>
      <c r="LB40" s="397"/>
      <c r="LC40" s="397"/>
      <c r="LD40" s="397"/>
      <c r="LE40" s="397"/>
      <c r="LF40" s="397"/>
      <c r="LG40" s="397"/>
      <c r="LH40" s="397"/>
      <c r="LI40" s="397"/>
      <c r="LJ40" s="397"/>
      <c r="LK40" s="397"/>
      <c r="LL40" s="397"/>
      <c r="LM40" s="397"/>
      <c r="LN40" s="397"/>
      <c r="LO40" s="397"/>
      <c r="LP40" s="397"/>
      <c r="LQ40" s="397"/>
      <c r="LR40" s="397"/>
      <c r="LS40" s="397"/>
      <c r="LT40" s="397"/>
      <c r="LU40" s="397"/>
      <c r="LV40" s="397"/>
      <c r="LW40" s="397"/>
      <c r="LX40" s="397"/>
      <c r="LY40" s="397"/>
      <c r="LZ40" s="397"/>
      <c r="MA40" s="397"/>
      <c r="MB40" s="397"/>
      <c r="MC40" s="397"/>
      <c r="MD40" s="397"/>
      <c r="ME40" s="397"/>
      <c r="MF40" s="397"/>
      <c r="MG40" s="397"/>
      <c r="MH40" s="397"/>
      <c r="MI40" s="397"/>
      <c r="MJ40" s="397"/>
      <c r="MK40" s="397"/>
      <c r="ML40" s="397"/>
      <c r="MM40" s="397"/>
      <c r="MN40" s="397"/>
      <c r="MO40" s="397"/>
      <c r="MP40" s="397"/>
      <c r="MQ40" s="397"/>
      <c r="MR40" s="397"/>
      <c r="MS40" s="397"/>
      <c r="MT40" s="397"/>
      <c r="MU40" s="397"/>
      <c r="MV40" s="397"/>
      <c r="MW40" s="397"/>
      <c r="MX40" s="397"/>
      <c r="MY40" s="397"/>
      <c r="MZ40" s="397"/>
      <c r="NA40" s="397"/>
      <c r="NB40" s="397"/>
      <c r="NC40" s="397"/>
      <c r="ND40" s="397"/>
      <c r="NE40" s="397"/>
      <c r="NF40" s="397"/>
      <c r="NG40" s="397"/>
      <c r="NH40" s="397"/>
      <c r="NI40" s="397"/>
      <c r="NJ40" s="397"/>
      <c r="NK40" s="397"/>
      <c r="NL40" s="397"/>
      <c r="NM40" s="397"/>
      <c r="NN40" s="397"/>
      <c r="NO40" s="397"/>
      <c r="NP40" s="397"/>
      <c r="NQ40" s="397"/>
      <c r="NR40" s="397"/>
      <c r="NS40" s="397"/>
      <c r="NT40" s="397"/>
      <c r="NU40" s="397"/>
      <c r="NV40" s="397"/>
      <c r="NW40" s="397"/>
      <c r="NX40" s="397"/>
      <c r="NY40" s="397"/>
      <c r="NZ40" s="397"/>
      <c r="OA40" s="397"/>
      <c r="OB40" s="397"/>
      <c r="OC40" s="397"/>
      <c r="OD40" s="397"/>
      <c r="OE40" s="397"/>
      <c r="OF40" s="397"/>
      <c r="OG40" s="397"/>
      <c r="OH40" s="397"/>
      <c r="OI40" s="397"/>
      <c r="OJ40" s="397"/>
      <c r="OK40" s="397"/>
      <c r="OL40" s="397"/>
      <c r="OM40" s="397"/>
      <c r="ON40" s="397"/>
      <c r="OO40" s="397"/>
      <c r="OP40" s="397"/>
      <c r="OQ40" s="397"/>
      <c r="OR40" s="397"/>
      <c r="OS40" s="397"/>
      <c r="OT40" s="397"/>
      <c r="OU40" s="397"/>
      <c r="OV40" s="397"/>
      <c r="OW40" s="397"/>
      <c r="OX40" s="397"/>
      <c r="OY40" s="397"/>
      <c r="OZ40" s="397"/>
      <c r="PA40" s="397"/>
      <c r="PB40" s="397"/>
      <c r="PC40" s="397"/>
      <c r="PD40" s="397"/>
      <c r="PE40" s="397"/>
      <c r="PF40" s="397"/>
      <c r="PG40" s="397"/>
      <c r="PH40" s="397"/>
      <c r="PI40" s="397"/>
      <c r="PJ40" s="397"/>
      <c r="PK40" s="397"/>
      <c r="PL40" s="397"/>
      <c r="PM40" s="397"/>
      <c r="PN40" s="397"/>
      <c r="PO40" s="397"/>
      <c r="PP40" s="397"/>
      <c r="PQ40" s="397"/>
      <c r="PR40" s="397"/>
      <c r="PS40" s="397"/>
      <c r="PT40" s="397"/>
      <c r="PU40" s="397"/>
      <c r="PV40" s="397"/>
      <c r="PW40" s="397"/>
      <c r="PX40" s="397"/>
      <c r="PY40" s="397"/>
      <c r="PZ40" s="397"/>
      <c r="QA40" s="397"/>
      <c r="QB40" s="397"/>
      <c r="QC40" s="397"/>
      <c r="QD40" s="397"/>
      <c r="QE40" s="397"/>
      <c r="QF40" s="397"/>
      <c r="QG40" s="397"/>
      <c r="QH40" s="397"/>
      <c r="QI40" s="397"/>
      <c r="QJ40" s="397"/>
      <c r="QK40" s="397"/>
      <c r="QL40" s="397"/>
      <c r="QM40" s="397"/>
      <c r="QN40" s="397"/>
      <c r="QO40" s="397"/>
      <c r="QP40" s="397"/>
      <c r="QQ40" s="397"/>
      <c r="QR40" s="397"/>
      <c r="QS40" s="397"/>
      <c r="QT40" s="397"/>
      <c r="QU40" s="397"/>
      <c r="QV40" s="397"/>
      <c r="QW40" s="397"/>
      <c r="QX40" s="397"/>
      <c r="QY40" s="397"/>
      <c r="QZ40" s="397"/>
      <c r="RA40" s="397"/>
      <c r="RB40" s="397"/>
      <c r="RC40" s="397"/>
      <c r="RD40" s="397"/>
      <c r="RE40" s="397"/>
      <c r="RF40" s="397"/>
      <c r="RG40" s="397"/>
      <c r="RH40" s="397"/>
      <c r="RI40" s="397"/>
      <c r="RJ40" s="397"/>
      <c r="RK40" s="397"/>
      <c r="RL40" s="397"/>
      <c r="RM40" s="397"/>
      <c r="RN40" s="397"/>
      <c r="RO40" s="397"/>
      <c r="RP40" s="397"/>
      <c r="RQ40" s="397"/>
      <c r="RR40" s="397"/>
      <c r="RS40" s="397"/>
      <c r="RT40" s="397"/>
      <c r="RU40" s="397"/>
      <c r="RV40" s="397"/>
      <c r="RW40" s="397"/>
      <c r="RX40" s="397"/>
      <c r="RY40" s="397"/>
      <c r="RZ40" s="397"/>
      <c r="SA40" s="397"/>
      <c r="SB40" s="397"/>
      <c r="SC40" s="397"/>
      <c r="SD40" s="397"/>
      <c r="SE40" s="397"/>
      <c r="SF40" s="397"/>
      <c r="SG40" s="397"/>
      <c r="SH40" s="397"/>
      <c r="SI40" s="397"/>
      <c r="SJ40" s="397"/>
      <c r="SK40" s="397"/>
      <c r="SL40" s="397"/>
      <c r="SM40" s="397"/>
      <c r="SN40" s="397"/>
      <c r="SO40" s="397"/>
      <c r="SP40" s="397"/>
      <c r="SQ40" s="397"/>
      <c r="SR40" s="397"/>
      <c r="SS40" s="397"/>
      <c r="ST40" s="397"/>
      <c r="SU40" s="397"/>
      <c r="SV40" s="397"/>
      <c r="SW40" s="397"/>
      <c r="SX40" s="397"/>
      <c r="SY40" s="397"/>
      <c r="SZ40" s="397"/>
      <c r="TA40" s="397"/>
      <c r="TB40" s="397"/>
      <c r="TC40" s="397"/>
      <c r="TD40" s="397"/>
      <c r="TE40" s="397"/>
      <c r="TF40" s="397"/>
      <c r="TG40" s="397"/>
      <c r="TH40" s="397"/>
      <c r="TI40" s="397"/>
      <c r="TJ40" s="397"/>
      <c r="TK40" s="397"/>
      <c r="TL40" s="397"/>
      <c r="TM40" s="397"/>
      <c r="TN40" s="397"/>
      <c r="TO40" s="397"/>
      <c r="TP40" s="397"/>
      <c r="TQ40" s="397"/>
      <c r="TR40" s="397"/>
      <c r="TS40" s="397"/>
      <c r="TT40" s="397"/>
      <c r="TU40" s="397"/>
      <c r="TV40" s="397"/>
      <c r="TW40" s="397"/>
      <c r="TX40" s="397"/>
      <c r="TY40" s="397"/>
      <c r="TZ40" s="397"/>
      <c r="UA40" s="397"/>
      <c r="UB40" s="397"/>
      <c r="UC40" s="397"/>
      <c r="UD40" s="397"/>
      <c r="UE40" s="397"/>
      <c r="UF40" s="397"/>
      <c r="UG40" s="397"/>
      <c r="UH40" s="397"/>
      <c r="UI40" s="397"/>
      <c r="UJ40" s="397"/>
      <c r="UK40" s="397"/>
      <c r="UL40" s="397"/>
      <c r="UM40" s="397"/>
      <c r="UN40" s="397"/>
      <c r="UO40" s="397"/>
      <c r="UP40" s="397"/>
      <c r="UQ40" s="397"/>
      <c r="UR40" s="397"/>
      <c r="US40" s="397"/>
      <c r="UT40" s="397"/>
      <c r="UU40" s="397"/>
      <c r="UV40" s="397"/>
      <c r="UW40" s="397"/>
      <c r="UX40" s="397"/>
      <c r="UY40" s="397"/>
      <c r="UZ40" s="397"/>
      <c r="VA40" s="397"/>
      <c r="VB40" s="397"/>
      <c r="VC40" s="397"/>
      <c r="VD40" s="397"/>
      <c r="VE40" s="397"/>
      <c r="VF40" s="397"/>
      <c r="VG40" s="397"/>
      <c r="VH40" s="397"/>
      <c r="VI40" s="397"/>
      <c r="VJ40" s="397"/>
      <c r="VK40" s="397"/>
      <c r="VL40" s="397"/>
      <c r="VM40" s="397"/>
      <c r="VN40" s="397"/>
      <c r="VO40" s="397"/>
      <c r="VP40" s="397"/>
      <c r="VQ40" s="397"/>
      <c r="VR40" s="397"/>
      <c r="VS40" s="397"/>
      <c r="VT40" s="397"/>
      <c r="VU40" s="397"/>
      <c r="VV40" s="397"/>
      <c r="VW40" s="397"/>
      <c r="VX40" s="397"/>
      <c r="VY40" s="397"/>
      <c r="VZ40" s="397"/>
      <c r="WA40" s="397"/>
      <c r="WB40" s="397"/>
      <c r="WC40" s="397"/>
      <c r="WD40" s="397"/>
      <c r="WE40" s="397"/>
      <c r="WF40" s="397"/>
      <c r="WG40" s="397"/>
      <c r="WH40" s="397"/>
      <c r="WI40" s="397"/>
      <c r="WJ40" s="397"/>
      <c r="WK40" s="397"/>
      <c r="WL40" s="397"/>
      <c r="WM40" s="397"/>
      <c r="WN40" s="397"/>
      <c r="WO40" s="397"/>
      <c r="WP40" s="397"/>
      <c r="WQ40" s="397"/>
      <c r="WR40" s="397"/>
      <c r="WS40" s="397"/>
      <c r="WT40" s="397"/>
      <c r="WU40" s="397"/>
      <c r="WV40" s="397"/>
      <c r="WW40" s="397"/>
      <c r="WX40" s="397"/>
      <c r="WY40" s="397"/>
      <c r="WZ40" s="397"/>
      <c r="XA40" s="397"/>
      <c r="XB40" s="397"/>
      <c r="XC40" s="397"/>
      <c r="XD40" s="397"/>
      <c r="XE40" s="397"/>
      <c r="XF40" s="397"/>
      <c r="XG40" s="397"/>
      <c r="XH40" s="397"/>
      <c r="XI40" s="397"/>
      <c r="XJ40" s="397"/>
      <c r="XK40" s="397"/>
      <c r="XL40" s="397"/>
      <c r="XM40" s="397"/>
      <c r="XN40" s="397"/>
      <c r="XO40" s="397"/>
      <c r="XP40" s="397"/>
      <c r="XQ40" s="397"/>
      <c r="XR40" s="397"/>
      <c r="XS40" s="397"/>
      <c r="XT40" s="397"/>
      <c r="XU40" s="397"/>
      <c r="XV40" s="397"/>
      <c r="XW40" s="397"/>
      <c r="XX40" s="397"/>
      <c r="XY40" s="397"/>
      <c r="XZ40" s="397"/>
      <c r="YA40" s="397"/>
      <c r="YB40" s="397"/>
      <c r="YC40" s="397"/>
      <c r="YD40" s="397"/>
      <c r="YE40" s="397"/>
      <c r="YF40" s="397"/>
      <c r="YG40" s="397"/>
      <c r="YH40" s="397"/>
      <c r="YI40" s="397"/>
      <c r="YJ40" s="397"/>
      <c r="YK40" s="397"/>
      <c r="YL40" s="397"/>
      <c r="YM40" s="397"/>
      <c r="YN40" s="397"/>
      <c r="YO40" s="397"/>
      <c r="YP40" s="397"/>
      <c r="YQ40" s="397"/>
      <c r="YR40" s="397"/>
      <c r="YS40" s="397"/>
      <c r="YT40" s="397"/>
      <c r="YU40" s="397"/>
      <c r="YV40" s="397"/>
      <c r="YW40" s="397"/>
      <c r="YX40" s="397"/>
      <c r="YY40" s="397"/>
      <c r="YZ40" s="397"/>
      <c r="ZA40" s="397"/>
      <c r="ZB40" s="397"/>
      <c r="ZC40" s="397"/>
      <c r="ZD40" s="397"/>
      <c r="ZE40" s="397"/>
      <c r="ZF40" s="397"/>
      <c r="ZG40" s="397"/>
      <c r="ZH40" s="397"/>
      <c r="ZI40" s="397"/>
      <c r="ZJ40" s="397"/>
      <c r="ZK40" s="397"/>
      <c r="ZL40" s="397"/>
      <c r="ZM40" s="397"/>
      <c r="ZN40" s="397"/>
      <c r="ZO40" s="397"/>
      <c r="ZP40" s="397"/>
      <c r="ZQ40" s="397"/>
      <c r="ZR40" s="397"/>
      <c r="ZS40" s="397"/>
      <c r="ZT40" s="397"/>
      <c r="ZU40" s="397"/>
      <c r="ZV40" s="397"/>
      <c r="ZW40" s="397"/>
      <c r="ZX40" s="397"/>
      <c r="ZY40" s="397"/>
      <c r="ZZ40" s="397"/>
      <c r="AAA40" s="397"/>
      <c r="AAB40" s="397"/>
      <c r="AAC40" s="397"/>
      <c r="AAD40" s="397"/>
      <c r="AAE40" s="397"/>
      <c r="AAF40" s="397"/>
      <c r="AAG40" s="397"/>
      <c r="AAH40" s="397"/>
      <c r="AAI40" s="397"/>
      <c r="AAJ40" s="397"/>
      <c r="AAK40" s="397"/>
      <c r="AAL40" s="397"/>
      <c r="AAM40" s="397"/>
      <c r="AAN40" s="397"/>
      <c r="AAO40" s="397"/>
      <c r="AAP40" s="397"/>
      <c r="AAQ40" s="397"/>
      <c r="AAR40" s="397"/>
      <c r="AAS40" s="397"/>
      <c r="AAT40" s="397"/>
      <c r="AAU40" s="397"/>
      <c r="AAV40" s="397"/>
      <c r="AAW40" s="397"/>
      <c r="AAX40" s="397"/>
      <c r="AAY40" s="397"/>
      <c r="AAZ40" s="397"/>
      <c r="ABA40" s="397"/>
      <c r="ABB40" s="397"/>
      <c r="ABC40" s="397"/>
      <c r="ABD40" s="397"/>
      <c r="ABE40" s="397"/>
      <c r="ABF40" s="397"/>
      <c r="ABG40" s="397"/>
      <c r="ABH40" s="397"/>
      <c r="ABI40" s="397"/>
      <c r="ABJ40" s="397"/>
      <c r="ABK40" s="397"/>
      <c r="ABL40" s="397"/>
      <c r="ABM40" s="397"/>
      <c r="ABN40" s="397"/>
      <c r="ABO40" s="397"/>
      <c r="ABP40" s="397"/>
      <c r="ABQ40" s="397"/>
      <c r="ABR40" s="397"/>
      <c r="ABS40" s="397"/>
      <c r="ABT40" s="397"/>
      <c r="ABU40" s="397"/>
      <c r="ABV40" s="397"/>
      <c r="ABW40" s="397"/>
      <c r="ABX40" s="397"/>
      <c r="ABY40" s="397"/>
      <c r="ABZ40" s="397"/>
      <c r="ACA40" s="397"/>
      <c r="ACB40" s="397"/>
      <c r="ACC40" s="397"/>
      <c r="ACD40" s="397"/>
      <c r="ACE40" s="397"/>
      <c r="ACF40" s="397"/>
      <c r="ACG40" s="397"/>
      <c r="ACH40" s="397"/>
      <c r="ACI40" s="397"/>
      <c r="ACJ40" s="397"/>
      <c r="ACK40" s="397"/>
      <c r="ACL40" s="397"/>
      <c r="ACM40" s="397"/>
      <c r="ACN40" s="397"/>
      <c r="ACO40" s="397"/>
      <c r="ACP40" s="397"/>
      <c r="ACQ40" s="397"/>
      <c r="ACR40" s="397"/>
      <c r="ACS40" s="397"/>
      <c r="ACT40" s="397"/>
      <c r="ACU40" s="397"/>
      <c r="ACV40" s="397"/>
      <c r="ACW40" s="397"/>
      <c r="ACX40" s="397"/>
      <c r="ACY40" s="397"/>
      <c r="ACZ40" s="397"/>
      <c r="ADA40" s="397"/>
      <c r="ADB40" s="397"/>
      <c r="ADC40" s="397"/>
      <c r="ADD40" s="397"/>
      <c r="ADE40" s="397"/>
      <c r="ADF40" s="397"/>
      <c r="ADG40" s="397"/>
      <c r="ADH40" s="397"/>
      <c r="ADI40" s="397"/>
      <c r="ADJ40" s="397"/>
      <c r="ADK40" s="397"/>
      <c r="ADL40" s="397"/>
      <c r="ADM40" s="397"/>
      <c r="ADN40" s="397"/>
      <c r="ADO40" s="397"/>
      <c r="ADP40" s="397"/>
      <c r="ADQ40" s="397"/>
      <c r="ADR40" s="397"/>
      <c r="ADS40" s="397"/>
      <c r="ADT40" s="397"/>
      <c r="ADU40" s="397"/>
      <c r="ADV40" s="397"/>
      <c r="ADW40" s="397"/>
      <c r="ADX40" s="397"/>
      <c r="ADY40" s="397"/>
      <c r="ADZ40" s="397"/>
      <c r="AEA40" s="397"/>
      <c r="AEB40" s="397"/>
      <c r="AEC40" s="397"/>
      <c r="AED40" s="397"/>
      <c r="AEE40" s="397"/>
      <c r="AEF40" s="397"/>
      <c r="AEG40" s="397"/>
      <c r="AEH40" s="397"/>
      <c r="AEI40" s="397"/>
      <c r="AEJ40" s="397"/>
      <c r="AEK40" s="397"/>
      <c r="AEL40" s="397"/>
      <c r="AEM40" s="397"/>
      <c r="AEN40" s="397"/>
      <c r="AEO40" s="397"/>
      <c r="AEP40" s="397"/>
      <c r="AEQ40" s="397"/>
      <c r="AER40" s="397"/>
      <c r="AES40" s="397"/>
      <c r="AET40" s="397"/>
      <c r="AEU40" s="397"/>
      <c r="AEV40" s="397"/>
      <c r="AEW40" s="397"/>
      <c r="AEX40" s="397"/>
      <c r="AEY40" s="397"/>
      <c r="AEZ40" s="397"/>
      <c r="AFA40" s="397"/>
      <c r="AFB40" s="397"/>
      <c r="AFC40" s="397"/>
      <c r="AFD40" s="397"/>
      <c r="AFE40" s="397"/>
      <c r="AFF40" s="397"/>
      <c r="AFG40" s="397"/>
      <c r="AFH40" s="397"/>
      <c r="AFI40" s="397"/>
      <c r="AFJ40" s="397"/>
      <c r="AFK40" s="397"/>
      <c r="AFL40" s="397"/>
      <c r="AFM40" s="397"/>
      <c r="AFN40" s="397"/>
      <c r="AFO40" s="397"/>
      <c r="AFP40" s="397"/>
      <c r="AFQ40" s="397"/>
      <c r="AFR40" s="397"/>
      <c r="AFS40" s="397"/>
      <c r="AFT40" s="397"/>
      <c r="AFU40" s="397"/>
      <c r="AFV40" s="397"/>
      <c r="AFW40" s="397"/>
      <c r="AFX40" s="397"/>
      <c r="AFY40" s="397"/>
      <c r="AFZ40" s="397"/>
      <c r="AGA40" s="397"/>
      <c r="AGB40" s="397"/>
      <c r="AGC40" s="397"/>
      <c r="AGD40" s="397"/>
      <c r="AGE40" s="397"/>
      <c r="AGF40" s="397"/>
      <c r="AGG40" s="397"/>
      <c r="AGH40" s="397"/>
      <c r="AGI40" s="397"/>
      <c r="AGJ40" s="397"/>
      <c r="AGK40" s="397"/>
      <c r="AGL40" s="397"/>
      <c r="AGM40" s="397"/>
      <c r="AGN40" s="397"/>
      <c r="AGO40" s="397"/>
      <c r="AGP40" s="397"/>
      <c r="AGQ40" s="397"/>
      <c r="AGR40" s="397"/>
      <c r="AGS40" s="397"/>
      <c r="AGT40" s="397"/>
      <c r="AGU40" s="397"/>
      <c r="AGV40" s="397"/>
      <c r="AGW40" s="397"/>
      <c r="AGX40" s="397"/>
      <c r="AGY40" s="397"/>
      <c r="AGZ40" s="397"/>
      <c r="AHA40" s="397"/>
      <c r="AHB40" s="397"/>
      <c r="AHC40" s="397"/>
      <c r="AHD40" s="397"/>
      <c r="AHE40" s="397"/>
      <c r="AHF40" s="397"/>
      <c r="AHG40" s="397"/>
      <c r="AHH40" s="397"/>
      <c r="AHI40" s="397"/>
      <c r="AHJ40" s="397"/>
      <c r="AHK40" s="397"/>
      <c r="AHL40" s="397"/>
      <c r="AHM40" s="397"/>
      <c r="AHN40" s="397"/>
      <c r="AHO40" s="397"/>
      <c r="AHP40" s="397"/>
      <c r="AHQ40" s="397"/>
      <c r="AHR40" s="397"/>
      <c r="AHS40" s="397"/>
      <c r="AHT40" s="397"/>
      <c r="AHU40" s="397"/>
      <c r="AHV40" s="397"/>
      <c r="AHW40" s="397"/>
      <c r="AHX40" s="397"/>
      <c r="AHY40" s="397"/>
      <c r="AHZ40" s="397"/>
      <c r="AIA40" s="397"/>
      <c r="AIB40" s="397"/>
      <c r="AIC40" s="397"/>
      <c r="AID40" s="397"/>
      <c r="AIE40" s="397"/>
      <c r="AIF40" s="397"/>
      <c r="AIG40" s="397"/>
      <c r="AIH40" s="397"/>
      <c r="AII40" s="397"/>
      <c r="AIJ40" s="397"/>
      <c r="AIK40" s="397"/>
      <c r="AIL40" s="397"/>
      <c r="AIM40" s="397"/>
      <c r="AIN40" s="397"/>
      <c r="AIO40" s="397"/>
      <c r="AIP40" s="397"/>
      <c r="AIQ40" s="397"/>
      <c r="AIR40" s="397"/>
      <c r="AIS40" s="397"/>
      <c r="AIT40" s="397"/>
      <c r="AIU40" s="397"/>
      <c r="AIV40" s="397"/>
      <c r="AIW40" s="397"/>
      <c r="AIX40" s="397"/>
      <c r="AIY40" s="397"/>
      <c r="AIZ40" s="397"/>
      <c r="AJA40" s="397"/>
      <c r="AJB40" s="397"/>
      <c r="AJC40" s="397"/>
      <c r="AJD40" s="397"/>
      <c r="AJE40" s="397"/>
      <c r="AJF40" s="397"/>
      <c r="AJG40" s="397"/>
      <c r="AJH40" s="397"/>
      <c r="AJI40" s="397"/>
      <c r="AJJ40" s="397"/>
      <c r="AJK40" s="397"/>
      <c r="AJL40" s="397"/>
      <c r="AJM40" s="397"/>
      <c r="AJN40" s="397"/>
      <c r="AJO40" s="397"/>
      <c r="AJP40" s="397"/>
      <c r="AJQ40" s="397"/>
      <c r="AJR40" s="397"/>
      <c r="AJS40" s="397"/>
      <c r="AJT40" s="397"/>
      <c r="AJU40" s="397"/>
      <c r="AJV40" s="397"/>
      <c r="AJW40" s="397"/>
      <c r="AJX40" s="397"/>
      <c r="AJY40" s="397"/>
      <c r="AJZ40" s="397"/>
      <c r="AKA40" s="397"/>
      <c r="AKB40" s="397"/>
      <c r="AKC40" s="397"/>
      <c r="AKD40" s="397"/>
      <c r="AKE40" s="397"/>
      <c r="AKF40" s="397"/>
      <c r="AKG40" s="397"/>
      <c r="AKH40" s="397"/>
      <c r="AKI40" s="397"/>
      <c r="AKJ40" s="397"/>
      <c r="AKK40" s="397"/>
      <c r="AKL40" s="397"/>
      <c r="AKM40" s="397"/>
      <c r="AKN40" s="397"/>
      <c r="AKO40" s="397"/>
      <c r="AKP40" s="397"/>
      <c r="AKQ40" s="397"/>
      <c r="AKR40" s="397"/>
      <c r="AKS40" s="397"/>
      <c r="AKT40" s="397"/>
      <c r="AKU40" s="397"/>
      <c r="AKV40" s="397"/>
      <c r="AKW40" s="397"/>
      <c r="AKX40" s="397"/>
      <c r="AKY40" s="397"/>
      <c r="AKZ40" s="397"/>
      <c r="ALA40" s="397"/>
      <c r="ALB40" s="397"/>
      <c r="ALC40" s="397"/>
      <c r="ALD40" s="397"/>
      <c r="ALE40" s="397"/>
      <c r="ALF40" s="397"/>
      <c r="ALG40" s="397"/>
      <c r="ALH40" s="397"/>
      <c r="ALI40" s="397"/>
      <c r="ALJ40" s="397"/>
      <c r="ALK40" s="397"/>
      <c r="ALL40" s="397"/>
      <c r="ALM40" s="397"/>
      <c r="ALN40" s="397"/>
      <c r="ALO40" s="397"/>
      <c r="ALP40" s="397"/>
      <c r="ALQ40" s="397"/>
      <c r="ALR40" s="397"/>
      <c r="ALS40" s="397"/>
      <c r="ALT40" s="397"/>
      <c r="ALU40" s="397"/>
      <c r="ALV40" s="397"/>
      <c r="ALW40" s="397"/>
      <c r="ALX40" s="397"/>
      <c r="ALY40" s="397"/>
      <c r="ALZ40" s="397"/>
      <c r="AMA40" s="397"/>
      <c r="AMB40" s="397"/>
      <c r="AMC40" s="397"/>
      <c r="AMD40" s="397"/>
      <c r="AME40" s="397"/>
      <c r="AMF40" s="397"/>
      <c r="AMG40" s="397"/>
      <c r="AMH40" s="397"/>
      <c r="AMI40" s="397"/>
      <c r="AMJ40" s="397"/>
      <c r="AMK40" s="397"/>
      <c r="AML40" s="397"/>
      <c r="AMM40" s="397"/>
      <c r="AMN40" s="397"/>
      <c r="AMO40" s="397"/>
      <c r="AMP40" s="397"/>
      <c r="AMQ40" s="397"/>
      <c r="AMR40" s="397"/>
      <c r="AMS40" s="397"/>
      <c r="AMT40" s="397"/>
      <c r="AMU40" s="397"/>
      <c r="AMV40" s="397"/>
      <c r="AMW40" s="397"/>
      <c r="AMX40" s="397"/>
      <c r="AMY40" s="397"/>
      <c r="AMZ40" s="397"/>
      <c r="ANA40" s="397"/>
      <c r="ANB40" s="397"/>
      <c r="ANC40" s="397"/>
      <c r="AND40" s="397"/>
      <c r="ANE40" s="397"/>
      <c r="ANF40" s="397"/>
      <c r="ANG40" s="397"/>
      <c r="ANH40" s="397"/>
      <c r="ANI40" s="397"/>
      <c r="ANJ40" s="397"/>
      <c r="ANK40" s="397"/>
      <c r="ANL40" s="397"/>
      <c r="ANM40" s="397"/>
      <c r="ANN40" s="397"/>
      <c r="ANO40" s="397"/>
      <c r="ANP40" s="397"/>
      <c r="ANQ40" s="397"/>
      <c r="ANR40" s="397"/>
      <c r="ANS40" s="397"/>
      <c r="ANT40" s="397"/>
      <c r="ANU40" s="397"/>
      <c r="ANV40" s="397"/>
      <c r="ANW40" s="397"/>
      <c r="ANX40" s="397"/>
      <c r="ANY40" s="397"/>
      <c r="ANZ40" s="397"/>
      <c r="AOA40" s="397"/>
      <c r="AOB40" s="397"/>
      <c r="AOC40" s="397"/>
      <c r="AOD40" s="397"/>
      <c r="AOE40" s="397"/>
      <c r="AOF40" s="397"/>
      <c r="AOG40" s="397"/>
      <c r="AOH40" s="397"/>
      <c r="AOI40" s="397"/>
      <c r="AOJ40" s="397"/>
      <c r="AOK40" s="397"/>
      <c r="AOL40" s="397"/>
      <c r="AOM40" s="397"/>
      <c r="AON40" s="397"/>
      <c r="AOO40" s="397"/>
      <c r="AOP40" s="397"/>
      <c r="AOQ40" s="397"/>
      <c r="AOR40" s="397"/>
      <c r="AOS40" s="397"/>
      <c r="AOT40" s="397"/>
      <c r="AOU40" s="397"/>
      <c r="AOV40" s="397"/>
      <c r="AOW40" s="397"/>
      <c r="AOX40" s="397"/>
      <c r="AOY40" s="397"/>
      <c r="AOZ40" s="397"/>
      <c r="APA40" s="397"/>
      <c r="APB40" s="397"/>
      <c r="APC40" s="397"/>
      <c r="APD40" s="397"/>
      <c r="APE40" s="397"/>
      <c r="APF40" s="397"/>
      <c r="APG40" s="397"/>
      <c r="APH40" s="397"/>
      <c r="API40" s="397"/>
      <c r="APJ40" s="397"/>
      <c r="APK40" s="397"/>
      <c r="APL40" s="397"/>
      <c r="APM40" s="397"/>
      <c r="APN40" s="397"/>
      <c r="APO40" s="397"/>
      <c r="APP40" s="397"/>
      <c r="APQ40" s="397"/>
      <c r="APR40" s="397"/>
      <c r="APS40" s="397"/>
      <c r="APT40" s="397"/>
      <c r="APU40" s="397"/>
      <c r="APV40" s="397"/>
      <c r="APW40" s="397"/>
      <c r="APX40" s="397"/>
      <c r="APY40" s="397"/>
      <c r="APZ40" s="397"/>
      <c r="AQA40" s="397"/>
      <c r="AQB40" s="397"/>
      <c r="AQC40" s="397"/>
      <c r="AQD40" s="397"/>
      <c r="AQE40" s="397"/>
      <c r="AQF40" s="397"/>
      <c r="AQG40" s="397"/>
      <c r="AQH40" s="397"/>
      <c r="AQI40" s="397"/>
      <c r="AQJ40" s="397"/>
      <c r="AQK40" s="397"/>
      <c r="AQL40" s="397"/>
      <c r="AQM40" s="397"/>
      <c r="AQN40" s="397"/>
      <c r="AQO40" s="397"/>
      <c r="AQP40" s="397"/>
      <c r="AQQ40" s="397"/>
      <c r="AQR40" s="397"/>
      <c r="AQS40" s="397"/>
      <c r="AQT40" s="397"/>
      <c r="AQU40" s="397"/>
      <c r="AQV40" s="397"/>
      <c r="AQW40" s="397"/>
      <c r="AQX40" s="397"/>
      <c r="AQY40" s="397"/>
      <c r="AQZ40" s="397"/>
      <c r="ARA40" s="397"/>
      <c r="ARB40" s="397"/>
      <c r="ARC40" s="397"/>
      <c r="ARD40" s="397"/>
      <c r="ARE40" s="397"/>
      <c r="ARF40" s="397"/>
      <c r="ARG40" s="397"/>
      <c r="ARH40" s="397"/>
      <c r="ARI40" s="397"/>
      <c r="ARJ40" s="397"/>
      <c r="ARK40" s="397"/>
      <c r="ARL40" s="397"/>
      <c r="ARM40" s="397"/>
      <c r="ARN40" s="397"/>
      <c r="ARO40" s="397"/>
      <c r="ARP40" s="397"/>
      <c r="ARQ40" s="397"/>
      <c r="ARR40" s="397"/>
      <c r="ARS40" s="397"/>
      <c r="ART40" s="397"/>
      <c r="ARU40" s="397"/>
      <c r="ARV40" s="397"/>
      <c r="ARW40" s="397"/>
      <c r="ARX40" s="397"/>
      <c r="ARY40" s="397"/>
      <c r="ARZ40" s="397"/>
      <c r="ASA40" s="397"/>
      <c r="ASB40" s="397"/>
      <c r="ASC40" s="397"/>
      <c r="ASD40" s="397"/>
      <c r="ASE40" s="397"/>
      <c r="ASF40" s="397"/>
      <c r="ASG40" s="397"/>
      <c r="ASH40" s="397"/>
      <c r="ASI40" s="397"/>
      <c r="ASJ40" s="397"/>
      <c r="ASK40" s="397"/>
      <c r="ASL40" s="397"/>
      <c r="ASM40" s="397"/>
      <c r="ASN40" s="397"/>
      <c r="ASO40" s="397"/>
      <c r="ASP40" s="397"/>
      <c r="ASQ40" s="397"/>
      <c r="ASR40" s="397"/>
      <c r="ASS40" s="397"/>
      <c r="AST40" s="397"/>
      <c r="ASU40" s="397"/>
      <c r="ASV40" s="397"/>
      <c r="ASW40" s="397"/>
      <c r="ASX40" s="397"/>
      <c r="ASY40" s="397"/>
      <c r="ASZ40" s="397"/>
      <c r="ATA40" s="397"/>
      <c r="ATB40" s="397"/>
      <c r="ATC40" s="397"/>
      <c r="ATD40" s="397"/>
      <c r="ATE40" s="397"/>
      <c r="ATF40" s="397"/>
      <c r="ATG40" s="397"/>
      <c r="ATH40" s="397"/>
      <c r="ATI40" s="397"/>
      <c r="ATJ40" s="397"/>
      <c r="ATK40" s="397"/>
      <c r="ATL40" s="397"/>
      <c r="ATM40" s="397"/>
      <c r="ATN40" s="397"/>
      <c r="ATO40" s="397"/>
      <c r="ATP40" s="397"/>
      <c r="ATQ40" s="397"/>
      <c r="ATR40" s="397"/>
      <c r="ATS40" s="397"/>
      <c r="ATT40" s="397"/>
      <c r="ATU40" s="397"/>
      <c r="ATV40" s="397"/>
      <c r="ATW40" s="397"/>
      <c r="ATX40" s="397"/>
      <c r="ATY40" s="397"/>
      <c r="ATZ40" s="397"/>
      <c r="AUA40" s="397"/>
      <c r="AUB40" s="397"/>
      <c r="AUC40" s="397"/>
      <c r="AUD40" s="397"/>
      <c r="AUE40" s="397"/>
      <c r="AUF40" s="397"/>
      <c r="AUG40" s="397"/>
      <c r="AUH40" s="397"/>
      <c r="AUI40" s="397"/>
      <c r="AUJ40" s="397"/>
      <c r="AUK40" s="397"/>
      <c r="AUL40" s="397"/>
      <c r="AUM40" s="397"/>
      <c r="AUN40" s="397"/>
      <c r="AUO40" s="397"/>
      <c r="AUP40" s="397"/>
      <c r="AUQ40" s="397"/>
      <c r="AUR40" s="397"/>
      <c r="AUS40" s="397"/>
      <c r="AUT40" s="397"/>
      <c r="AUU40" s="397"/>
      <c r="AUV40" s="397"/>
      <c r="AUW40" s="397"/>
      <c r="AUX40" s="397"/>
      <c r="AUY40" s="397"/>
      <c r="AUZ40" s="397"/>
      <c r="AVA40" s="397"/>
      <c r="AVB40" s="397"/>
      <c r="AVC40" s="397"/>
      <c r="AVD40" s="397"/>
      <c r="AVE40" s="397"/>
      <c r="AVF40" s="397"/>
      <c r="AVG40" s="397"/>
      <c r="AVH40" s="397"/>
      <c r="AVI40" s="397"/>
      <c r="AVJ40" s="397"/>
      <c r="AVK40" s="397"/>
      <c r="AVL40" s="397"/>
      <c r="AVM40" s="397"/>
      <c r="AVN40" s="397"/>
      <c r="AVO40" s="397"/>
      <c r="AVP40" s="397"/>
      <c r="AVQ40" s="397"/>
      <c r="AVR40" s="397"/>
      <c r="AVS40" s="397"/>
      <c r="AVT40" s="397"/>
      <c r="AVU40" s="397"/>
      <c r="AVV40" s="397"/>
      <c r="AVW40" s="397"/>
      <c r="AVX40" s="397"/>
      <c r="AVY40" s="397"/>
      <c r="AVZ40" s="397"/>
      <c r="AWA40" s="397"/>
      <c r="AWB40" s="397"/>
      <c r="AWC40" s="397"/>
      <c r="AWD40" s="397"/>
      <c r="AWE40" s="397"/>
      <c r="AWF40" s="397"/>
      <c r="AWG40" s="397"/>
      <c r="AWH40" s="397"/>
      <c r="AWI40" s="397"/>
      <c r="AWJ40" s="397"/>
      <c r="AWK40" s="397"/>
      <c r="AWL40" s="397"/>
      <c r="AWM40" s="397"/>
      <c r="AWN40" s="397"/>
      <c r="AWO40" s="397"/>
      <c r="AWP40" s="397"/>
      <c r="AWQ40" s="397"/>
      <c r="AWR40" s="397"/>
      <c r="AWS40" s="397"/>
      <c r="AWT40" s="397"/>
      <c r="AWU40" s="397"/>
      <c r="AWV40" s="397"/>
      <c r="AWW40" s="397"/>
      <c r="AWX40" s="397"/>
      <c r="AWY40" s="397"/>
      <c r="AWZ40" s="397"/>
      <c r="AXA40" s="397"/>
      <c r="AXB40" s="397"/>
      <c r="AXC40" s="397"/>
      <c r="AXD40" s="397"/>
      <c r="AXE40" s="397"/>
      <c r="AXF40" s="397"/>
      <c r="AXG40" s="397"/>
      <c r="AXH40" s="397"/>
      <c r="AXI40" s="397"/>
      <c r="AXJ40" s="397"/>
      <c r="AXK40" s="397"/>
      <c r="AXL40" s="397"/>
      <c r="AXM40" s="397"/>
      <c r="AXN40" s="397"/>
      <c r="AXO40" s="397"/>
      <c r="AXP40" s="397"/>
      <c r="AXQ40" s="397"/>
      <c r="AXR40" s="397"/>
      <c r="AXS40" s="397"/>
      <c r="AXT40" s="397"/>
      <c r="AXU40" s="397"/>
      <c r="AXV40" s="397"/>
      <c r="AXW40" s="397"/>
      <c r="AXX40" s="397"/>
      <c r="AXY40" s="397"/>
      <c r="AXZ40" s="397"/>
      <c r="AYA40" s="397"/>
      <c r="AYB40" s="397"/>
      <c r="AYC40" s="397"/>
      <c r="AYD40" s="397"/>
      <c r="AYE40" s="397"/>
      <c r="AYF40" s="397"/>
      <c r="AYG40" s="397"/>
      <c r="AYH40" s="397"/>
      <c r="AYI40" s="397"/>
      <c r="AYJ40" s="397"/>
      <c r="AYK40" s="397"/>
      <c r="AYL40" s="397"/>
      <c r="AYM40" s="397"/>
      <c r="AYN40" s="397"/>
      <c r="AYO40" s="397"/>
      <c r="AYP40" s="397"/>
      <c r="AYQ40" s="397"/>
      <c r="AYR40" s="397"/>
      <c r="AYS40" s="397"/>
      <c r="AYT40" s="397"/>
      <c r="AYU40" s="397"/>
      <c r="AYV40" s="397"/>
      <c r="AYW40" s="397"/>
      <c r="AYX40" s="397"/>
      <c r="AYY40" s="397"/>
      <c r="AYZ40" s="397"/>
      <c r="AZA40" s="397"/>
      <c r="AZB40" s="397"/>
      <c r="AZC40" s="397"/>
      <c r="AZD40" s="397"/>
      <c r="AZE40" s="397"/>
      <c r="AZF40" s="397"/>
      <c r="AZG40" s="397"/>
      <c r="AZH40" s="397"/>
      <c r="AZI40" s="397"/>
      <c r="AZJ40" s="397"/>
      <c r="AZK40" s="397"/>
      <c r="AZL40" s="397"/>
      <c r="AZM40" s="397"/>
      <c r="AZN40" s="397"/>
      <c r="AZO40" s="397"/>
      <c r="AZP40" s="397"/>
      <c r="AZQ40" s="397"/>
      <c r="AZR40" s="397"/>
      <c r="AZS40" s="397"/>
      <c r="AZT40" s="397"/>
      <c r="AZU40" s="397"/>
      <c r="AZV40" s="397"/>
      <c r="AZW40" s="397"/>
      <c r="AZX40" s="397"/>
      <c r="AZY40" s="397"/>
      <c r="AZZ40" s="397"/>
      <c r="BAA40" s="397"/>
      <c r="BAB40" s="397"/>
      <c r="BAC40" s="397"/>
      <c r="BAD40" s="397"/>
      <c r="BAE40" s="397"/>
      <c r="BAF40" s="397"/>
      <c r="BAG40" s="397"/>
      <c r="BAH40" s="397"/>
      <c r="BAI40" s="397"/>
      <c r="BAJ40" s="397"/>
      <c r="BAK40" s="397"/>
      <c r="BAL40" s="397"/>
      <c r="BAM40" s="397"/>
      <c r="BAN40" s="397"/>
      <c r="BAO40" s="397"/>
      <c r="BAP40" s="397"/>
      <c r="BAQ40" s="397"/>
      <c r="BAR40" s="397"/>
      <c r="BAS40" s="397"/>
      <c r="BAT40" s="397"/>
      <c r="BAU40" s="397"/>
      <c r="BAV40" s="397"/>
      <c r="BAW40" s="397"/>
      <c r="BAX40" s="397"/>
      <c r="BAY40" s="397"/>
      <c r="BAZ40" s="397"/>
      <c r="BBA40" s="397"/>
      <c r="BBB40" s="397"/>
      <c r="BBC40" s="397"/>
      <c r="BBD40" s="397"/>
      <c r="BBE40" s="397"/>
      <c r="BBF40" s="397"/>
      <c r="BBG40" s="397"/>
      <c r="BBH40" s="397"/>
      <c r="BBI40" s="397"/>
      <c r="BBJ40" s="397"/>
      <c r="BBK40" s="397"/>
      <c r="BBL40" s="397"/>
      <c r="BBM40" s="397"/>
      <c r="BBN40" s="397"/>
      <c r="BBO40" s="397"/>
      <c r="BBP40" s="397"/>
      <c r="BBQ40" s="397"/>
      <c r="BBR40" s="397"/>
      <c r="BBS40" s="397"/>
      <c r="BBT40" s="397"/>
      <c r="BBU40" s="397"/>
      <c r="BBV40" s="397"/>
      <c r="BBW40" s="397"/>
      <c r="BBX40" s="397"/>
      <c r="BBY40" s="397"/>
      <c r="BBZ40" s="397"/>
      <c r="BCA40" s="397"/>
      <c r="BCB40" s="397"/>
      <c r="BCC40" s="397"/>
      <c r="BCD40" s="397"/>
      <c r="BCE40" s="397"/>
      <c r="BCF40" s="397"/>
      <c r="BCG40" s="397"/>
      <c r="BCH40" s="397"/>
      <c r="BCI40" s="397"/>
      <c r="BCJ40" s="397"/>
      <c r="BCK40" s="397"/>
      <c r="BCL40" s="397"/>
      <c r="BCM40" s="397"/>
      <c r="BCN40" s="397"/>
      <c r="BCO40" s="397"/>
      <c r="BCP40" s="397"/>
      <c r="BCQ40" s="397"/>
      <c r="BCR40" s="397"/>
      <c r="BCS40" s="397"/>
      <c r="BCT40" s="397"/>
      <c r="BCU40" s="397"/>
      <c r="BCV40" s="397"/>
      <c r="BCW40" s="397"/>
      <c r="BCX40" s="397"/>
      <c r="BCY40" s="397"/>
      <c r="BCZ40" s="397"/>
      <c r="BDA40" s="397"/>
      <c r="BDB40" s="397"/>
      <c r="BDC40" s="397"/>
      <c r="BDD40" s="397"/>
      <c r="BDE40" s="397"/>
      <c r="BDF40" s="397"/>
      <c r="BDG40" s="397"/>
      <c r="BDH40" s="397"/>
      <c r="BDI40" s="397"/>
      <c r="BDJ40" s="397"/>
      <c r="BDK40" s="397"/>
      <c r="BDL40" s="397"/>
      <c r="BDM40" s="397"/>
      <c r="BDN40" s="397"/>
      <c r="BDO40" s="397"/>
      <c r="BDP40" s="397"/>
      <c r="BDQ40" s="397"/>
      <c r="BDR40" s="397"/>
      <c r="BDS40" s="397"/>
      <c r="BDT40" s="397"/>
      <c r="BDU40" s="397"/>
      <c r="BDV40" s="397"/>
      <c r="BDW40" s="397"/>
      <c r="BDX40" s="397"/>
      <c r="BDY40" s="397"/>
      <c r="BDZ40" s="397"/>
      <c r="BEA40" s="397"/>
      <c r="BEB40" s="397"/>
      <c r="BEC40" s="397"/>
      <c r="BED40" s="397"/>
      <c r="BEE40" s="397"/>
      <c r="BEF40" s="397"/>
      <c r="BEG40" s="397"/>
      <c r="BEH40" s="397"/>
      <c r="BEI40" s="397"/>
      <c r="BEJ40" s="397"/>
      <c r="BEK40" s="397"/>
      <c r="BEL40" s="397"/>
      <c r="BEM40" s="397"/>
      <c r="BEN40" s="397"/>
      <c r="BEO40" s="397"/>
      <c r="BEP40" s="397"/>
      <c r="BEQ40" s="397"/>
      <c r="BER40" s="397"/>
      <c r="BES40" s="397"/>
      <c r="BET40" s="397"/>
      <c r="BEU40" s="397"/>
      <c r="BEV40" s="397"/>
      <c r="BEW40" s="397"/>
      <c r="BEX40" s="397"/>
      <c r="BEY40" s="397"/>
      <c r="BEZ40" s="397"/>
      <c r="BFA40" s="397"/>
      <c r="BFB40" s="397"/>
      <c r="BFC40" s="397"/>
      <c r="BFD40" s="397"/>
      <c r="BFE40" s="397"/>
      <c r="BFF40" s="397"/>
      <c r="BFG40" s="397"/>
      <c r="BFH40" s="397"/>
      <c r="BFI40" s="397"/>
      <c r="BFJ40" s="397"/>
      <c r="BFK40" s="397"/>
      <c r="BFL40" s="397"/>
      <c r="BFM40" s="397"/>
      <c r="BFN40" s="397"/>
      <c r="BFO40" s="397"/>
      <c r="BFP40" s="397"/>
      <c r="BFQ40" s="397"/>
      <c r="BFR40" s="397"/>
      <c r="BFS40" s="397"/>
      <c r="BFT40" s="397"/>
      <c r="BFU40" s="397"/>
      <c r="BFV40" s="397"/>
      <c r="BFW40" s="397"/>
      <c r="BFX40" s="397"/>
      <c r="BFY40" s="397"/>
      <c r="BFZ40" s="397"/>
      <c r="BGA40" s="397"/>
      <c r="BGB40" s="397"/>
      <c r="BGC40" s="397"/>
      <c r="BGD40" s="397"/>
      <c r="BGE40" s="397"/>
      <c r="BGF40" s="397"/>
      <c r="BGG40" s="397"/>
      <c r="BGH40" s="397"/>
      <c r="BGI40" s="397"/>
      <c r="BGJ40" s="397"/>
      <c r="BGK40" s="397"/>
      <c r="BGL40" s="397"/>
      <c r="BGM40" s="397"/>
      <c r="BGN40" s="397"/>
      <c r="BGO40" s="397"/>
      <c r="BGP40" s="397"/>
      <c r="BGQ40" s="397"/>
      <c r="BGR40" s="397"/>
      <c r="BGS40" s="397"/>
      <c r="BGT40" s="397"/>
      <c r="BGU40" s="397"/>
      <c r="BGV40" s="397"/>
      <c r="BGW40" s="397"/>
      <c r="BGX40" s="397"/>
      <c r="BGY40" s="397"/>
      <c r="BGZ40" s="397"/>
      <c r="BHA40" s="397"/>
      <c r="BHB40" s="397"/>
      <c r="BHC40" s="397"/>
      <c r="BHD40" s="397"/>
      <c r="BHE40" s="397"/>
      <c r="BHF40" s="397"/>
      <c r="BHG40" s="397"/>
      <c r="BHH40" s="397"/>
      <c r="BHI40" s="397"/>
      <c r="BHJ40" s="397"/>
      <c r="BHK40" s="397"/>
      <c r="BHL40" s="397"/>
      <c r="BHM40" s="397"/>
      <c r="BHN40" s="397"/>
      <c r="BHO40" s="397"/>
      <c r="BHP40" s="397"/>
      <c r="BHQ40" s="397"/>
      <c r="BHR40" s="397"/>
      <c r="BHS40" s="397"/>
      <c r="BHT40" s="397"/>
      <c r="BHU40" s="397"/>
      <c r="BHV40" s="397"/>
      <c r="BHW40" s="397"/>
      <c r="BHX40" s="397"/>
      <c r="BHY40" s="397"/>
      <c r="BHZ40" s="397"/>
      <c r="BIA40" s="397"/>
      <c r="BIB40" s="397"/>
      <c r="BIC40" s="397"/>
      <c r="BID40" s="397"/>
      <c r="BIE40" s="397"/>
      <c r="BIF40" s="397"/>
      <c r="BIG40" s="397"/>
      <c r="BIH40" s="397"/>
      <c r="BII40" s="397"/>
      <c r="BIJ40" s="397"/>
      <c r="BIK40" s="397"/>
      <c r="BIL40" s="397"/>
      <c r="BIM40" s="397"/>
      <c r="BIN40" s="397"/>
      <c r="BIO40" s="397"/>
      <c r="BIP40" s="397"/>
      <c r="BIQ40" s="397"/>
      <c r="BIR40" s="397"/>
      <c r="BIS40" s="397"/>
      <c r="BIT40" s="397"/>
      <c r="BIU40" s="397"/>
      <c r="BIV40" s="397"/>
      <c r="BIW40" s="397"/>
      <c r="BIX40" s="397"/>
      <c r="BIY40" s="397"/>
      <c r="BIZ40" s="397"/>
      <c r="BJA40" s="397"/>
      <c r="BJB40" s="397"/>
      <c r="BJC40" s="397"/>
      <c r="BJD40" s="397"/>
      <c r="BJE40" s="397"/>
      <c r="BJF40" s="397"/>
      <c r="BJG40" s="397"/>
      <c r="BJH40" s="397"/>
      <c r="BJI40" s="397"/>
      <c r="BJJ40" s="397"/>
      <c r="BJK40" s="397"/>
      <c r="BJL40" s="397"/>
      <c r="BJM40" s="397"/>
      <c r="BJN40" s="397"/>
      <c r="BJO40" s="397"/>
      <c r="BJP40" s="397"/>
      <c r="BJQ40" s="397"/>
      <c r="BJR40" s="397"/>
      <c r="BJS40" s="397"/>
      <c r="BJT40" s="397"/>
      <c r="BJU40" s="397"/>
      <c r="BJV40" s="397"/>
      <c r="BJW40" s="397"/>
      <c r="BJX40" s="397"/>
      <c r="BJY40" s="397"/>
      <c r="BJZ40" s="397"/>
      <c r="BKA40" s="397"/>
      <c r="BKB40" s="397"/>
      <c r="BKC40" s="397"/>
      <c r="BKD40" s="397"/>
      <c r="BKE40" s="397"/>
      <c r="BKF40" s="397"/>
      <c r="BKG40" s="397"/>
      <c r="BKH40" s="397"/>
      <c r="BKI40" s="397"/>
      <c r="BKJ40" s="397"/>
      <c r="BKK40" s="397"/>
      <c r="BKL40" s="397"/>
      <c r="BKM40" s="397"/>
      <c r="BKN40" s="397"/>
      <c r="BKO40" s="397"/>
      <c r="BKP40" s="397"/>
      <c r="BKQ40" s="397"/>
      <c r="BKR40" s="397"/>
      <c r="BKS40" s="397"/>
      <c r="BKT40" s="397"/>
      <c r="BKU40" s="397"/>
      <c r="BKV40" s="397"/>
      <c r="BKW40" s="397"/>
      <c r="BKX40" s="397"/>
      <c r="BKY40" s="397"/>
      <c r="BKZ40" s="397"/>
      <c r="BLA40" s="397"/>
      <c r="BLB40" s="397"/>
      <c r="BLC40" s="397"/>
      <c r="BLD40" s="397"/>
      <c r="BLE40" s="397"/>
      <c r="BLF40" s="397"/>
      <c r="BLG40" s="397"/>
      <c r="BLH40" s="397"/>
      <c r="BLI40" s="397"/>
      <c r="BLJ40" s="397"/>
      <c r="BLK40" s="397"/>
      <c r="BLL40" s="397"/>
      <c r="BLM40" s="397"/>
      <c r="BLN40" s="397"/>
      <c r="BLO40" s="397"/>
      <c r="BLP40" s="397"/>
      <c r="BLQ40" s="397"/>
      <c r="BLR40" s="397"/>
      <c r="BLS40" s="397"/>
      <c r="BLT40" s="397"/>
      <c r="BLU40" s="397"/>
      <c r="BLV40" s="397"/>
      <c r="BLW40" s="397"/>
      <c r="BLX40" s="397"/>
      <c r="BLY40" s="397"/>
      <c r="BLZ40" s="397"/>
      <c r="BMA40" s="397"/>
      <c r="BMB40" s="397"/>
      <c r="BMC40" s="397"/>
      <c r="BMD40" s="397"/>
      <c r="BME40" s="397"/>
      <c r="BMF40" s="397"/>
      <c r="BMG40" s="397"/>
      <c r="BMH40" s="397"/>
      <c r="BMI40" s="397"/>
      <c r="BMJ40" s="397"/>
      <c r="BMK40" s="397"/>
      <c r="BML40" s="397"/>
      <c r="BMM40" s="397"/>
      <c r="BMN40" s="397"/>
      <c r="BMO40" s="397"/>
      <c r="BMP40" s="397"/>
      <c r="BMQ40" s="397"/>
      <c r="BMR40" s="397"/>
      <c r="BMS40" s="397"/>
      <c r="BMT40" s="397"/>
      <c r="BMU40" s="397"/>
      <c r="BMV40" s="397"/>
      <c r="BMW40" s="397"/>
      <c r="BMX40" s="397"/>
      <c r="BMY40" s="397"/>
      <c r="BMZ40" s="397"/>
      <c r="BNA40" s="397"/>
      <c r="BNB40" s="397"/>
      <c r="BNC40" s="397"/>
      <c r="BND40" s="397"/>
      <c r="BNE40" s="397"/>
      <c r="BNF40" s="397"/>
      <c r="BNG40" s="397"/>
      <c r="BNH40" s="397"/>
      <c r="BNI40" s="397"/>
      <c r="BNJ40" s="397"/>
      <c r="BNK40" s="397"/>
      <c r="BNL40" s="397"/>
      <c r="BNM40" s="397"/>
      <c r="BNN40" s="397"/>
      <c r="BNO40" s="397"/>
      <c r="BNP40" s="397"/>
      <c r="BNQ40" s="397"/>
      <c r="BNR40" s="397"/>
      <c r="BNS40" s="397"/>
      <c r="BNT40" s="397"/>
      <c r="BNU40" s="397"/>
      <c r="BNV40" s="397"/>
      <c r="BNW40" s="397"/>
      <c r="BNX40" s="397"/>
      <c r="BNY40" s="397"/>
      <c r="BNZ40" s="397"/>
      <c r="BOA40" s="397"/>
      <c r="BOB40" s="397"/>
      <c r="BOC40" s="397"/>
      <c r="BOD40" s="397"/>
      <c r="BOE40" s="397"/>
      <c r="BOF40" s="397"/>
      <c r="BOG40" s="397"/>
      <c r="BOH40" s="397"/>
      <c r="BOI40" s="397"/>
      <c r="BOJ40" s="397"/>
      <c r="BOK40" s="397"/>
      <c r="BOL40" s="397"/>
      <c r="BOM40" s="397"/>
      <c r="BON40" s="397"/>
      <c r="BOO40" s="397"/>
      <c r="BOP40" s="397"/>
      <c r="BOQ40" s="397"/>
      <c r="BOR40" s="397"/>
      <c r="BOS40" s="397"/>
      <c r="BOT40" s="397"/>
      <c r="BOU40" s="397"/>
      <c r="BOV40" s="397"/>
      <c r="BOW40" s="397"/>
      <c r="BOX40" s="397"/>
      <c r="BOY40" s="397"/>
      <c r="BOZ40" s="397"/>
      <c r="BPA40" s="397"/>
      <c r="BPB40" s="397"/>
      <c r="BPC40" s="397"/>
      <c r="BPD40" s="397"/>
      <c r="BPE40" s="397"/>
      <c r="BPF40" s="397"/>
      <c r="BPG40" s="397"/>
      <c r="BPH40" s="397"/>
      <c r="BPI40" s="397"/>
      <c r="BPJ40" s="397"/>
      <c r="BPK40" s="397"/>
      <c r="BPL40" s="397"/>
      <c r="BPM40" s="397"/>
      <c r="BPN40" s="397"/>
      <c r="BPO40" s="397"/>
      <c r="BPP40" s="397"/>
      <c r="BPQ40" s="397"/>
      <c r="BPR40" s="397"/>
      <c r="BPS40" s="397"/>
      <c r="BPT40" s="397"/>
      <c r="BPU40" s="397"/>
      <c r="BPV40" s="397"/>
      <c r="BPW40" s="397"/>
      <c r="BPX40" s="397"/>
      <c r="BPY40" s="397"/>
      <c r="BPZ40" s="397"/>
      <c r="BQA40" s="397"/>
      <c r="BQB40" s="397"/>
      <c r="BQC40" s="397"/>
      <c r="BQD40" s="397"/>
      <c r="BQE40" s="397"/>
      <c r="BQF40" s="397"/>
      <c r="BQG40" s="397"/>
      <c r="BQH40" s="397"/>
      <c r="BQI40" s="397"/>
      <c r="BQJ40" s="397"/>
      <c r="BQK40" s="397"/>
      <c r="BQL40" s="397"/>
      <c r="BQM40" s="397"/>
      <c r="BQN40" s="397"/>
      <c r="BQO40" s="397"/>
      <c r="BQP40" s="397"/>
      <c r="BQQ40" s="397"/>
      <c r="BQR40" s="397"/>
      <c r="BQS40" s="397"/>
      <c r="BQT40" s="397"/>
      <c r="BQU40" s="397"/>
      <c r="BQV40" s="397"/>
      <c r="BQW40" s="397"/>
      <c r="BQX40" s="397"/>
      <c r="BQY40" s="397"/>
      <c r="BQZ40" s="397"/>
      <c r="BRA40" s="397"/>
      <c r="BRB40" s="397"/>
      <c r="BRC40" s="397"/>
      <c r="BRD40" s="397"/>
      <c r="BRE40" s="397"/>
      <c r="BRF40" s="397"/>
      <c r="BRG40" s="397"/>
      <c r="BRH40" s="397"/>
      <c r="BRI40" s="397"/>
      <c r="BRJ40" s="397"/>
      <c r="BRK40" s="397"/>
      <c r="BRL40" s="397"/>
      <c r="BRM40" s="397"/>
      <c r="BRN40" s="397"/>
      <c r="BRO40" s="397"/>
      <c r="BRP40" s="397"/>
      <c r="BRQ40" s="397"/>
      <c r="BRR40" s="397"/>
      <c r="BRS40" s="397"/>
      <c r="BRT40" s="397"/>
      <c r="BRU40" s="397"/>
      <c r="BRV40" s="397"/>
      <c r="BRW40" s="397"/>
      <c r="BRX40" s="397"/>
      <c r="BRY40" s="397"/>
      <c r="BRZ40" s="397"/>
      <c r="BSA40" s="397"/>
      <c r="BSB40" s="397"/>
      <c r="BSC40" s="397"/>
      <c r="BSD40" s="397"/>
      <c r="BSE40" s="397"/>
      <c r="BSF40" s="397"/>
      <c r="BSG40" s="397"/>
      <c r="BSH40" s="397"/>
      <c r="BSI40" s="397"/>
      <c r="BSJ40" s="397"/>
      <c r="BSK40" s="397"/>
      <c r="BSL40" s="397"/>
      <c r="BSM40" s="397"/>
      <c r="BSN40" s="397"/>
      <c r="BSO40" s="397"/>
      <c r="BSP40" s="397"/>
      <c r="BSQ40" s="397"/>
      <c r="BSR40" s="397"/>
      <c r="BSS40" s="397"/>
      <c r="BST40" s="397"/>
      <c r="BSU40" s="397"/>
      <c r="BSV40" s="397"/>
      <c r="BSW40" s="397"/>
      <c r="BSX40" s="397"/>
      <c r="BSY40" s="397"/>
      <c r="BSZ40" s="397"/>
      <c r="BTA40" s="397"/>
      <c r="BTB40" s="397"/>
      <c r="BTC40" s="397"/>
      <c r="BTD40" s="397"/>
      <c r="BTE40" s="397"/>
      <c r="BTF40" s="397"/>
      <c r="BTG40" s="397"/>
      <c r="BTH40" s="397"/>
      <c r="BTI40" s="397"/>
      <c r="BTJ40" s="397"/>
      <c r="BTK40" s="397"/>
      <c r="BTL40" s="397"/>
      <c r="BTM40" s="397"/>
      <c r="BTN40" s="397"/>
      <c r="BTO40" s="397"/>
      <c r="BTP40" s="397"/>
      <c r="BTQ40" s="397"/>
      <c r="BTR40" s="397"/>
      <c r="BTS40" s="397"/>
      <c r="BTT40" s="397"/>
      <c r="BTU40" s="397"/>
      <c r="BTV40" s="397"/>
      <c r="BTW40" s="397"/>
      <c r="BTX40" s="397"/>
      <c r="BTY40" s="397"/>
      <c r="BTZ40" s="397"/>
      <c r="BUA40" s="397"/>
      <c r="BUB40" s="397"/>
      <c r="BUC40" s="397"/>
      <c r="BUD40" s="397"/>
      <c r="BUE40" s="397"/>
      <c r="BUF40" s="397"/>
      <c r="BUG40" s="397"/>
      <c r="BUH40" s="397"/>
      <c r="BUI40" s="397"/>
      <c r="BUJ40" s="397"/>
      <c r="BUK40" s="397"/>
      <c r="BUL40" s="397"/>
      <c r="BUM40" s="397"/>
      <c r="BUN40" s="397"/>
      <c r="BUO40" s="397"/>
      <c r="BUP40" s="397"/>
      <c r="BUQ40" s="397"/>
      <c r="BUR40" s="397"/>
      <c r="BUS40" s="397"/>
      <c r="BUT40" s="397"/>
      <c r="BUU40" s="397"/>
      <c r="BUV40" s="397"/>
      <c r="BUW40" s="397"/>
      <c r="BUX40" s="397"/>
      <c r="BUY40" s="397"/>
      <c r="BUZ40" s="397"/>
      <c r="BVA40" s="397"/>
      <c r="BVB40" s="397"/>
      <c r="BVC40" s="397"/>
      <c r="BVD40" s="397"/>
      <c r="BVE40" s="397"/>
      <c r="BVF40" s="397"/>
      <c r="BVG40" s="397"/>
      <c r="BVH40" s="397"/>
      <c r="BVI40" s="397"/>
      <c r="BVJ40" s="397"/>
      <c r="BVK40" s="397"/>
      <c r="BVL40" s="397"/>
      <c r="BVM40" s="397"/>
      <c r="BVN40" s="397"/>
      <c r="BVO40" s="397"/>
      <c r="BVP40" s="397"/>
      <c r="BVQ40" s="397"/>
      <c r="BVR40" s="397"/>
      <c r="BVS40" s="397"/>
      <c r="BVT40" s="397"/>
      <c r="BVU40" s="397"/>
      <c r="BVV40" s="397"/>
      <c r="BVW40" s="397"/>
      <c r="BVX40" s="397"/>
      <c r="BVY40" s="397"/>
      <c r="BVZ40" s="397"/>
      <c r="BWA40" s="397"/>
      <c r="BWB40" s="397"/>
      <c r="BWC40" s="397"/>
      <c r="BWD40" s="397"/>
      <c r="BWE40" s="397"/>
      <c r="BWF40" s="397"/>
      <c r="BWG40" s="397"/>
      <c r="BWH40" s="397"/>
      <c r="BWI40" s="397"/>
      <c r="BWJ40" s="397"/>
      <c r="BWK40" s="397"/>
      <c r="BWL40" s="397"/>
      <c r="BWM40" s="397"/>
      <c r="BWN40" s="397"/>
      <c r="BWO40" s="397"/>
      <c r="BWP40" s="397"/>
      <c r="BWQ40" s="397"/>
      <c r="BWR40" s="397"/>
      <c r="BWS40" s="397"/>
      <c r="BWT40" s="397"/>
      <c r="BWU40" s="397"/>
      <c r="BWV40" s="397"/>
      <c r="BWW40" s="397"/>
      <c r="BWX40" s="397"/>
      <c r="BWY40" s="397"/>
      <c r="BWZ40" s="397"/>
      <c r="BXA40" s="397"/>
      <c r="BXB40" s="397"/>
      <c r="BXC40" s="397"/>
      <c r="BXD40" s="397"/>
      <c r="BXE40" s="397"/>
      <c r="BXF40" s="397"/>
      <c r="BXG40" s="397"/>
      <c r="BXH40" s="397"/>
      <c r="BXI40" s="397"/>
      <c r="BXJ40" s="397"/>
      <c r="BXK40" s="397"/>
      <c r="BXL40" s="397"/>
      <c r="BXM40" s="397"/>
      <c r="BXN40" s="397"/>
      <c r="BXO40" s="397"/>
      <c r="BXP40" s="397"/>
      <c r="BXQ40" s="397"/>
      <c r="BXR40" s="397"/>
      <c r="BXS40" s="397"/>
      <c r="BXT40" s="397"/>
      <c r="BXU40" s="397"/>
      <c r="BXV40" s="397"/>
      <c r="BXW40" s="397"/>
      <c r="BXX40" s="397"/>
      <c r="BXY40" s="397"/>
      <c r="BXZ40" s="397"/>
      <c r="BYA40" s="397"/>
      <c r="BYB40" s="397"/>
      <c r="BYC40" s="397"/>
      <c r="BYD40" s="397"/>
      <c r="BYE40" s="397"/>
      <c r="BYF40" s="397"/>
      <c r="BYG40" s="397"/>
      <c r="BYH40" s="397"/>
      <c r="BYI40" s="397"/>
      <c r="BYJ40" s="397"/>
      <c r="BYK40" s="397"/>
      <c r="BYL40" s="397"/>
      <c r="BYM40" s="397"/>
      <c r="BYN40" s="397"/>
      <c r="BYO40" s="397"/>
      <c r="BYP40" s="397"/>
      <c r="BYQ40" s="397"/>
      <c r="BYR40" s="397"/>
      <c r="BYS40" s="397"/>
      <c r="BYT40" s="397"/>
      <c r="BYU40" s="397"/>
      <c r="BYV40" s="397"/>
      <c r="BYW40" s="397"/>
      <c r="BYX40" s="397"/>
      <c r="BYY40" s="397"/>
      <c r="BYZ40" s="397"/>
      <c r="BZA40" s="397"/>
      <c r="BZB40" s="397"/>
      <c r="BZC40" s="397"/>
      <c r="BZD40" s="397"/>
      <c r="BZE40" s="397"/>
      <c r="BZF40" s="397"/>
      <c r="BZG40" s="397"/>
      <c r="BZH40" s="397"/>
      <c r="BZI40" s="397"/>
      <c r="BZJ40" s="397"/>
      <c r="BZK40" s="397"/>
      <c r="BZL40" s="397"/>
      <c r="BZM40" s="397"/>
      <c r="BZN40" s="397"/>
      <c r="BZO40" s="397"/>
      <c r="BZP40" s="397"/>
      <c r="BZQ40" s="397"/>
      <c r="BZR40" s="397"/>
      <c r="BZS40" s="397"/>
      <c r="BZT40" s="397"/>
      <c r="BZU40" s="397"/>
      <c r="BZV40" s="397"/>
      <c r="BZW40" s="397"/>
      <c r="BZX40" s="397"/>
      <c r="BZY40" s="397"/>
      <c r="BZZ40" s="397"/>
      <c r="CAA40" s="397"/>
      <c r="CAB40" s="397"/>
      <c r="CAC40" s="397"/>
      <c r="CAD40" s="397"/>
      <c r="CAE40" s="397"/>
      <c r="CAF40" s="397"/>
      <c r="CAG40" s="397"/>
      <c r="CAH40" s="397"/>
      <c r="CAI40" s="397"/>
      <c r="CAJ40" s="397"/>
      <c r="CAK40" s="397"/>
      <c r="CAL40" s="397"/>
      <c r="CAM40" s="397"/>
      <c r="CAN40" s="397"/>
      <c r="CAO40" s="397"/>
      <c r="CAP40" s="397"/>
      <c r="CAQ40" s="397"/>
      <c r="CAR40" s="397"/>
      <c r="CAS40" s="397"/>
      <c r="CAT40" s="397"/>
      <c r="CAU40" s="397"/>
      <c r="CAV40" s="397"/>
      <c r="CAW40" s="397"/>
      <c r="CAX40" s="397"/>
      <c r="CAY40" s="397"/>
      <c r="CAZ40" s="397"/>
      <c r="CBA40" s="397"/>
      <c r="CBB40" s="397"/>
      <c r="CBC40" s="397"/>
      <c r="CBD40" s="397"/>
      <c r="CBE40" s="397"/>
      <c r="CBF40" s="397"/>
      <c r="CBG40" s="397"/>
      <c r="CBH40" s="397"/>
      <c r="CBI40" s="397"/>
      <c r="CBJ40" s="397"/>
      <c r="CBK40" s="397"/>
      <c r="CBL40" s="397"/>
      <c r="CBM40" s="397"/>
      <c r="CBN40" s="397"/>
      <c r="CBO40" s="397"/>
      <c r="CBP40" s="397"/>
      <c r="CBQ40" s="397"/>
      <c r="CBR40" s="397"/>
      <c r="CBS40" s="397"/>
      <c r="CBT40" s="397"/>
      <c r="CBU40" s="397"/>
      <c r="CBV40" s="397"/>
      <c r="CBW40" s="397"/>
      <c r="CBX40" s="397"/>
      <c r="CBY40" s="397"/>
      <c r="CBZ40" s="397"/>
      <c r="CCA40" s="397"/>
      <c r="CCB40" s="397"/>
      <c r="CCC40" s="397"/>
      <c r="CCD40" s="397"/>
      <c r="CCE40" s="397"/>
      <c r="CCF40" s="397"/>
      <c r="CCG40" s="397"/>
      <c r="CCH40" s="397"/>
      <c r="CCI40" s="397"/>
      <c r="CCJ40" s="397"/>
      <c r="CCK40" s="397"/>
      <c r="CCL40" s="397"/>
      <c r="CCM40" s="397"/>
      <c r="CCN40" s="397"/>
      <c r="CCO40" s="397"/>
      <c r="CCP40" s="397"/>
      <c r="CCQ40" s="397"/>
      <c r="CCR40" s="397"/>
      <c r="CCS40" s="397"/>
      <c r="CCT40" s="397"/>
      <c r="CCU40" s="397"/>
      <c r="CCV40" s="397"/>
      <c r="CCW40" s="397"/>
      <c r="CCX40" s="397"/>
      <c r="CCY40" s="397"/>
      <c r="CCZ40" s="397"/>
      <c r="CDA40" s="397"/>
      <c r="CDB40" s="397"/>
      <c r="CDC40" s="397"/>
      <c r="CDD40" s="397"/>
      <c r="CDE40" s="397"/>
      <c r="CDF40" s="397"/>
      <c r="CDG40" s="397"/>
      <c r="CDH40" s="397"/>
      <c r="CDI40" s="397"/>
      <c r="CDJ40" s="397"/>
      <c r="CDK40" s="397"/>
      <c r="CDL40" s="397"/>
      <c r="CDM40" s="397"/>
      <c r="CDN40" s="397"/>
      <c r="CDO40" s="397"/>
      <c r="CDP40" s="397"/>
      <c r="CDQ40" s="397"/>
      <c r="CDR40" s="397"/>
      <c r="CDS40" s="397"/>
      <c r="CDT40" s="397"/>
      <c r="CDU40" s="397"/>
      <c r="CDV40" s="397"/>
      <c r="CDW40" s="397"/>
      <c r="CDX40" s="397"/>
      <c r="CDY40" s="397"/>
      <c r="CDZ40" s="397"/>
      <c r="CEA40" s="397"/>
      <c r="CEB40" s="397"/>
      <c r="CEC40" s="397"/>
      <c r="CED40" s="397"/>
      <c r="CEE40" s="397"/>
      <c r="CEF40" s="397"/>
      <c r="CEG40" s="397"/>
      <c r="CEH40" s="397"/>
      <c r="CEI40" s="397"/>
      <c r="CEJ40" s="397"/>
      <c r="CEK40" s="397"/>
      <c r="CEL40" s="397"/>
      <c r="CEM40" s="397"/>
      <c r="CEN40" s="397"/>
      <c r="CEO40" s="397"/>
      <c r="CEP40" s="397"/>
      <c r="CEQ40" s="397"/>
      <c r="CER40" s="397"/>
      <c r="CES40" s="397"/>
      <c r="CET40" s="397"/>
      <c r="CEU40" s="397"/>
      <c r="CEV40" s="397"/>
      <c r="CEW40" s="397"/>
      <c r="CEX40" s="397"/>
      <c r="CEY40" s="397"/>
      <c r="CEZ40" s="397"/>
      <c r="CFA40" s="397"/>
      <c r="CFB40" s="397"/>
      <c r="CFC40" s="397"/>
      <c r="CFD40" s="397"/>
      <c r="CFE40" s="397"/>
      <c r="CFF40" s="397"/>
      <c r="CFG40" s="397"/>
      <c r="CFH40" s="397"/>
      <c r="CFI40" s="397"/>
      <c r="CFJ40" s="397"/>
      <c r="CFK40" s="397"/>
      <c r="CFL40" s="397"/>
      <c r="CFM40" s="397"/>
      <c r="CFN40" s="397"/>
      <c r="CFO40" s="397"/>
      <c r="CFP40" s="397"/>
      <c r="CFQ40" s="397"/>
      <c r="CFR40" s="397"/>
      <c r="CFS40" s="397"/>
      <c r="CFT40" s="397"/>
      <c r="CFU40" s="397"/>
      <c r="CFV40" s="397"/>
      <c r="CFW40" s="397"/>
      <c r="CFX40" s="397"/>
      <c r="CFY40" s="397"/>
      <c r="CFZ40" s="397"/>
      <c r="CGA40" s="397"/>
      <c r="CGB40" s="397"/>
      <c r="CGC40" s="397"/>
      <c r="CGD40" s="397"/>
      <c r="CGE40" s="397"/>
      <c r="CGF40" s="397"/>
      <c r="CGG40" s="397"/>
      <c r="CGH40" s="397"/>
      <c r="CGI40" s="397"/>
      <c r="CGJ40" s="397"/>
      <c r="CGK40" s="397"/>
      <c r="CGL40" s="397"/>
      <c r="CGM40" s="397"/>
      <c r="CGN40" s="397"/>
      <c r="CGO40" s="397"/>
      <c r="CGP40" s="397"/>
      <c r="CGQ40" s="397"/>
      <c r="CGR40" s="397"/>
      <c r="CGS40" s="397"/>
      <c r="CGT40" s="397"/>
      <c r="CGU40" s="397"/>
      <c r="CGV40" s="397"/>
      <c r="CGW40" s="397"/>
      <c r="CGX40" s="397"/>
      <c r="CGY40" s="397"/>
      <c r="CGZ40" s="397"/>
      <c r="CHA40" s="397"/>
      <c r="CHB40" s="397"/>
      <c r="CHC40" s="397"/>
      <c r="CHD40" s="397"/>
      <c r="CHE40" s="397"/>
      <c r="CHF40" s="397"/>
      <c r="CHG40" s="397"/>
      <c r="CHH40" s="397"/>
      <c r="CHI40" s="397"/>
      <c r="CHJ40" s="397"/>
      <c r="CHK40" s="397"/>
      <c r="CHL40" s="397"/>
      <c r="CHM40" s="397"/>
      <c r="CHN40" s="397"/>
      <c r="CHO40" s="397"/>
      <c r="CHP40" s="397"/>
      <c r="CHQ40" s="397"/>
      <c r="CHR40" s="397"/>
      <c r="CHS40" s="397"/>
      <c r="CHT40" s="397"/>
      <c r="CHU40" s="397"/>
      <c r="CHV40" s="397"/>
      <c r="CHW40" s="397"/>
      <c r="CHX40" s="397"/>
      <c r="CHY40" s="397"/>
      <c r="CHZ40" s="397"/>
      <c r="CIA40" s="397"/>
      <c r="CIB40" s="397"/>
      <c r="CIC40" s="397"/>
      <c r="CID40" s="397"/>
      <c r="CIE40" s="397"/>
      <c r="CIF40" s="397"/>
      <c r="CIG40" s="397"/>
      <c r="CIH40" s="397"/>
      <c r="CII40" s="397"/>
      <c r="CIJ40" s="397"/>
      <c r="CIK40" s="397"/>
      <c r="CIL40" s="397"/>
      <c r="CIM40" s="397"/>
      <c r="CIN40" s="397"/>
      <c r="CIO40" s="397"/>
      <c r="CIP40" s="397"/>
      <c r="CIQ40" s="397"/>
      <c r="CIR40" s="397"/>
      <c r="CIS40" s="397"/>
      <c r="CIT40" s="397"/>
      <c r="CIU40" s="397"/>
      <c r="CIV40" s="397"/>
      <c r="CIW40" s="397"/>
      <c r="CIX40" s="397"/>
      <c r="CIY40" s="397"/>
      <c r="CIZ40" s="397"/>
      <c r="CJA40" s="397"/>
      <c r="CJB40" s="397"/>
      <c r="CJC40" s="397"/>
      <c r="CJD40" s="397"/>
      <c r="CJE40" s="397"/>
      <c r="CJF40" s="397"/>
      <c r="CJG40" s="397"/>
      <c r="CJH40" s="397"/>
      <c r="CJI40" s="397"/>
      <c r="CJJ40" s="397"/>
      <c r="CJK40" s="397"/>
      <c r="CJL40" s="397"/>
      <c r="CJM40" s="397"/>
      <c r="CJN40" s="397"/>
      <c r="CJO40" s="397"/>
      <c r="CJP40" s="397"/>
      <c r="CJQ40" s="397"/>
      <c r="CJR40" s="397"/>
      <c r="CJS40" s="397"/>
      <c r="CJT40" s="397"/>
      <c r="CJU40" s="397"/>
      <c r="CJV40" s="397"/>
      <c r="CJW40" s="397"/>
      <c r="CJX40" s="397"/>
      <c r="CJY40" s="397"/>
      <c r="CJZ40" s="397"/>
      <c r="CKA40" s="397"/>
      <c r="CKB40" s="397"/>
      <c r="CKC40" s="397"/>
      <c r="CKD40" s="397"/>
      <c r="CKE40" s="397"/>
      <c r="CKF40" s="397"/>
      <c r="CKG40" s="397"/>
      <c r="CKH40" s="397"/>
      <c r="CKI40" s="397"/>
      <c r="CKJ40" s="397"/>
      <c r="CKK40" s="397"/>
      <c r="CKL40" s="397"/>
      <c r="CKM40" s="397"/>
      <c r="CKN40" s="397"/>
      <c r="CKO40" s="397"/>
      <c r="CKP40" s="397"/>
      <c r="CKQ40" s="397"/>
      <c r="CKR40" s="397"/>
      <c r="CKS40" s="397"/>
      <c r="CKT40" s="397"/>
      <c r="CKU40" s="397"/>
      <c r="CKV40" s="397"/>
      <c r="CKW40" s="397"/>
      <c r="CKX40" s="397"/>
      <c r="CKY40" s="397"/>
      <c r="CKZ40" s="397"/>
      <c r="CLA40" s="397"/>
      <c r="CLB40" s="397"/>
      <c r="CLC40" s="397"/>
      <c r="CLD40" s="397"/>
      <c r="CLE40" s="397"/>
      <c r="CLF40" s="397"/>
      <c r="CLG40" s="397"/>
      <c r="CLH40" s="397"/>
      <c r="CLI40" s="397"/>
      <c r="CLJ40" s="397"/>
      <c r="CLK40" s="397"/>
      <c r="CLL40" s="397"/>
      <c r="CLM40" s="397"/>
      <c r="CLN40" s="397"/>
      <c r="CLO40" s="397"/>
      <c r="CLP40" s="397"/>
      <c r="CLQ40" s="397"/>
      <c r="CLR40" s="397"/>
      <c r="CLS40" s="397"/>
      <c r="CLT40" s="397"/>
      <c r="CLU40" s="397"/>
      <c r="CLV40" s="397"/>
      <c r="CLW40" s="397"/>
      <c r="CLX40" s="397"/>
      <c r="CLY40" s="397"/>
      <c r="CLZ40" s="397"/>
      <c r="CMA40" s="397"/>
      <c r="CMB40" s="397"/>
      <c r="CMC40" s="397"/>
      <c r="CMD40" s="397"/>
      <c r="CME40" s="397"/>
      <c r="CMF40" s="397"/>
      <c r="CMG40" s="397"/>
      <c r="CMH40" s="397"/>
      <c r="CMI40" s="397"/>
      <c r="CMJ40" s="397"/>
      <c r="CMK40" s="397"/>
      <c r="CML40" s="397"/>
      <c r="CMM40" s="397"/>
      <c r="CMN40" s="397"/>
      <c r="CMO40" s="397"/>
      <c r="CMP40" s="397"/>
      <c r="CMQ40" s="397"/>
      <c r="CMR40" s="397"/>
      <c r="CMS40" s="397"/>
      <c r="CMT40" s="397"/>
      <c r="CMU40" s="397"/>
      <c r="CMV40" s="397"/>
      <c r="CMW40" s="397"/>
      <c r="CMX40" s="397"/>
      <c r="CMY40" s="397"/>
      <c r="CMZ40" s="397"/>
      <c r="CNA40" s="397"/>
      <c r="CNB40" s="397"/>
      <c r="CNC40" s="397"/>
      <c r="CND40" s="397"/>
      <c r="CNE40" s="397"/>
      <c r="CNF40" s="397"/>
      <c r="CNG40" s="397"/>
      <c r="CNH40" s="397"/>
      <c r="CNI40" s="397"/>
      <c r="CNJ40" s="397"/>
      <c r="CNK40" s="397"/>
      <c r="CNL40" s="397"/>
      <c r="CNM40" s="397"/>
      <c r="CNN40" s="397"/>
      <c r="CNO40" s="397"/>
      <c r="CNP40" s="397"/>
      <c r="CNQ40" s="397"/>
      <c r="CNR40" s="397"/>
      <c r="CNS40" s="397"/>
      <c r="CNT40" s="397"/>
      <c r="CNU40" s="397"/>
      <c r="CNV40" s="397"/>
      <c r="CNW40" s="397"/>
      <c r="CNX40" s="397"/>
      <c r="CNY40" s="397"/>
      <c r="CNZ40" s="397"/>
      <c r="COA40" s="397"/>
      <c r="COB40" s="397"/>
      <c r="COC40" s="397"/>
      <c r="COD40" s="397"/>
      <c r="COE40" s="397"/>
      <c r="COF40" s="397"/>
      <c r="COG40" s="397"/>
      <c r="COH40" s="397"/>
      <c r="COI40" s="397"/>
      <c r="COJ40" s="397"/>
      <c r="COK40" s="397"/>
      <c r="COL40" s="397"/>
      <c r="COM40" s="397"/>
      <c r="CON40" s="397"/>
      <c r="COO40" s="397"/>
      <c r="COP40" s="397"/>
      <c r="COQ40" s="397"/>
      <c r="COR40" s="397"/>
      <c r="COS40" s="397"/>
      <c r="COT40" s="397"/>
      <c r="COU40" s="397"/>
      <c r="COV40" s="397"/>
      <c r="COW40" s="397"/>
      <c r="COX40" s="397"/>
      <c r="COY40" s="397"/>
      <c r="COZ40" s="397"/>
      <c r="CPA40" s="397"/>
      <c r="CPB40" s="397"/>
      <c r="CPC40" s="397"/>
      <c r="CPD40" s="397"/>
      <c r="CPE40" s="397"/>
      <c r="CPF40" s="397"/>
      <c r="CPG40" s="397"/>
      <c r="CPH40" s="397"/>
      <c r="CPI40" s="397"/>
      <c r="CPJ40" s="397"/>
      <c r="CPK40" s="397"/>
      <c r="CPL40" s="397"/>
      <c r="CPM40" s="397"/>
      <c r="CPN40" s="397"/>
      <c r="CPO40" s="397"/>
      <c r="CPP40" s="397"/>
      <c r="CPQ40" s="397"/>
      <c r="CPR40" s="397"/>
      <c r="CPS40" s="397"/>
      <c r="CPT40" s="397"/>
      <c r="CPU40" s="397"/>
      <c r="CPV40" s="397"/>
      <c r="CPW40" s="397"/>
      <c r="CPX40" s="397"/>
      <c r="CPY40" s="397"/>
      <c r="CPZ40" s="397"/>
      <c r="CQA40" s="397"/>
      <c r="CQB40" s="397"/>
      <c r="CQC40" s="397"/>
      <c r="CQD40" s="397"/>
      <c r="CQE40" s="397"/>
      <c r="CQF40" s="397"/>
      <c r="CQG40" s="397"/>
      <c r="CQH40" s="397"/>
      <c r="CQI40" s="397"/>
      <c r="CQJ40" s="397"/>
      <c r="CQK40" s="397"/>
      <c r="CQL40" s="397"/>
      <c r="CQM40" s="397"/>
      <c r="CQN40" s="397"/>
      <c r="CQO40" s="397"/>
      <c r="CQP40" s="397"/>
      <c r="CQQ40" s="397"/>
      <c r="CQR40" s="397"/>
      <c r="CQS40" s="397"/>
      <c r="CQT40" s="397"/>
      <c r="CQU40" s="397"/>
      <c r="CQV40" s="397"/>
      <c r="CQW40" s="397"/>
      <c r="CQX40" s="397"/>
      <c r="CQY40" s="397"/>
      <c r="CQZ40" s="397"/>
      <c r="CRA40" s="397"/>
      <c r="CRB40" s="397"/>
      <c r="CRC40" s="397"/>
      <c r="CRD40" s="397"/>
      <c r="CRE40" s="397"/>
      <c r="CRF40" s="397"/>
      <c r="CRG40" s="397"/>
      <c r="CRH40" s="397"/>
      <c r="CRI40" s="397"/>
      <c r="CRJ40" s="397"/>
      <c r="CRK40" s="397"/>
      <c r="CRL40" s="397"/>
      <c r="CRM40" s="397"/>
      <c r="CRN40" s="397"/>
      <c r="CRO40" s="397"/>
      <c r="CRP40" s="397"/>
      <c r="CRQ40" s="397"/>
      <c r="CRR40" s="397"/>
      <c r="CRS40" s="397"/>
      <c r="CRT40" s="397"/>
      <c r="CRU40" s="397"/>
      <c r="CRV40" s="397"/>
      <c r="CRW40" s="397"/>
      <c r="CRX40" s="397"/>
      <c r="CRY40" s="397"/>
      <c r="CRZ40" s="397"/>
      <c r="CSA40" s="397"/>
      <c r="CSB40" s="397"/>
      <c r="CSC40" s="397"/>
      <c r="CSD40" s="397"/>
      <c r="CSE40" s="397"/>
      <c r="CSF40" s="397"/>
      <c r="CSG40" s="397"/>
      <c r="CSH40" s="397"/>
      <c r="CSI40" s="397"/>
      <c r="CSJ40" s="397"/>
      <c r="CSK40" s="397"/>
      <c r="CSL40" s="397"/>
      <c r="CSM40" s="397"/>
      <c r="CSN40" s="397"/>
      <c r="CSO40" s="397"/>
      <c r="CSP40" s="397"/>
      <c r="CSQ40" s="397"/>
      <c r="CSR40" s="397"/>
      <c r="CSS40" s="397"/>
      <c r="CST40" s="397"/>
      <c r="CSU40" s="397"/>
      <c r="CSV40" s="397"/>
      <c r="CSW40" s="397"/>
      <c r="CSX40" s="397"/>
      <c r="CSY40" s="397"/>
      <c r="CSZ40" s="397"/>
      <c r="CTA40" s="397"/>
      <c r="CTB40" s="397"/>
      <c r="CTC40" s="397"/>
      <c r="CTD40" s="397"/>
      <c r="CTE40" s="397"/>
      <c r="CTF40" s="397"/>
      <c r="CTG40" s="397"/>
      <c r="CTH40" s="397"/>
      <c r="CTI40" s="397"/>
      <c r="CTJ40" s="397"/>
      <c r="CTK40" s="397"/>
      <c r="CTL40" s="397"/>
      <c r="CTM40" s="397"/>
      <c r="CTN40" s="397"/>
      <c r="CTO40" s="397"/>
      <c r="CTP40" s="397"/>
      <c r="CTQ40" s="397"/>
      <c r="CTR40" s="397"/>
      <c r="CTS40" s="397"/>
      <c r="CTT40" s="397"/>
      <c r="CTU40" s="397"/>
      <c r="CTV40" s="397"/>
      <c r="CTW40" s="397"/>
      <c r="CTX40" s="397"/>
      <c r="CTY40" s="397"/>
      <c r="CTZ40" s="397"/>
      <c r="CUA40" s="397"/>
      <c r="CUB40" s="397"/>
      <c r="CUC40" s="397"/>
      <c r="CUD40" s="397"/>
      <c r="CUE40" s="397"/>
      <c r="CUF40" s="397"/>
      <c r="CUG40" s="397"/>
      <c r="CUH40" s="397"/>
      <c r="CUI40" s="397"/>
      <c r="CUJ40" s="397"/>
      <c r="CUK40" s="397"/>
      <c r="CUL40" s="397"/>
      <c r="CUM40" s="397"/>
      <c r="CUN40" s="397"/>
      <c r="CUO40" s="397"/>
      <c r="CUP40" s="397"/>
      <c r="CUQ40" s="397"/>
      <c r="CUR40" s="397"/>
      <c r="CUS40" s="397"/>
      <c r="CUT40" s="397"/>
      <c r="CUU40" s="397"/>
      <c r="CUV40" s="397"/>
      <c r="CUW40" s="397"/>
      <c r="CUX40" s="397"/>
      <c r="CUY40" s="397"/>
      <c r="CUZ40" s="397"/>
      <c r="CVA40" s="397"/>
      <c r="CVB40" s="397"/>
      <c r="CVC40" s="397"/>
      <c r="CVD40" s="397"/>
      <c r="CVE40" s="397"/>
      <c r="CVF40" s="397"/>
      <c r="CVG40" s="397"/>
      <c r="CVH40" s="397"/>
      <c r="CVI40" s="397"/>
      <c r="CVJ40" s="397"/>
      <c r="CVK40" s="397"/>
      <c r="CVL40" s="397"/>
      <c r="CVM40" s="397"/>
      <c r="CVN40" s="397"/>
      <c r="CVO40" s="397"/>
      <c r="CVP40" s="397"/>
      <c r="CVQ40" s="397"/>
      <c r="CVR40" s="397"/>
      <c r="CVS40" s="397"/>
      <c r="CVT40" s="397"/>
      <c r="CVU40" s="397"/>
      <c r="CVV40" s="397"/>
      <c r="CVW40" s="397"/>
      <c r="CVX40" s="397"/>
      <c r="CVY40" s="397"/>
      <c r="CVZ40" s="397"/>
      <c r="CWA40" s="397"/>
      <c r="CWB40" s="397"/>
      <c r="CWC40" s="397"/>
      <c r="CWD40" s="397"/>
      <c r="CWE40" s="397"/>
      <c r="CWF40" s="397"/>
      <c r="CWG40" s="397"/>
      <c r="CWH40" s="397"/>
      <c r="CWI40" s="397"/>
      <c r="CWJ40" s="397"/>
      <c r="CWK40" s="397"/>
      <c r="CWL40" s="397"/>
      <c r="CWM40" s="397"/>
      <c r="CWN40" s="397"/>
      <c r="CWO40" s="397"/>
      <c r="CWP40" s="397"/>
      <c r="CWQ40" s="397"/>
      <c r="CWR40" s="397"/>
      <c r="CWS40" s="397"/>
      <c r="CWT40" s="397"/>
      <c r="CWU40" s="397"/>
      <c r="CWV40" s="397"/>
      <c r="CWW40" s="397"/>
      <c r="CWX40" s="397"/>
      <c r="CWY40" s="397"/>
      <c r="CWZ40" s="397"/>
      <c r="CXA40" s="397"/>
      <c r="CXB40" s="397"/>
      <c r="CXC40" s="397"/>
      <c r="CXD40" s="397"/>
      <c r="CXE40" s="397"/>
      <c r="CXF40" s="397"/>
      <c r="CXG40" s="397"/>
      <c r="CXH40" s="397"/>
      <c r="CXI40" s="397"/>
      <c r="CXJ40" s="397"/>
      <c r="CXK40" s="397"/>
      <c r="CXL40" s="397"/>
      <c r="CXM40" s="397"/>
      <c r="CXN40" s="397"/>
      <c r="CXO40" s="397"/>
      <c r="CXP40" s="397"/>
      <c r="CXQ40" s="397"/>
      <c r="CXR40" s="397"/>
      <c r="CXS40" s="397"/>
      <c r="CXT40" s="397"/>
      <c r="CXU40" s="397"/>
      <c r="CXV40" s="397"/>
      <c r="CXW40" s="397"/>
      <c r="CXX40" s="397"/>
      <c r="CXY40" s="397"/>
      <c r="CXZ40" s="397"/>
      <c r="CYA40" s="397"/>
      <c r="CYB40" s="397"/>
      <c r="CYC40" s="397"/>
      <c r="CYD40" s="397"/>
      <c r="CYE40" s="397"/>
      <c r="CYF40" s="397"/>
      <c r="CYG40" s="397"/>
      <c r="CYH40" s="397"/>
      <c r="CYI40" s="397"/>
      <c r="CYJ40" s="397"/>
      <c r="CYK40" s="397"/>
      <c r="CYL40" s="397"/>
      <c r="CYM40" s="397"/>
      <c r="CYN40" s="397"/>
      <c r="CYO40" s="397"/>
      <c r="CYP40" s="397"/>
      <c r="CYQ40" s="397"/>
      <c r="CYR40" s="397"/>
      <c r="CYS40" s="397"/>
      <c r="CYT40" s="397"/>
      <c r="CYU40" s="397"/>
      <c r="CYV40" s="397"/>
      <c r="CYW40" s="397"/>
      <c r="CYX40" s="397"/>
      <c r="CYY40" s="397"/>
      <c r="CYZ40" s="397"/>
      <c r="CZA40" s="397"/>
      <c r="CZB40" s="397"/>
      <c r="CZC40" s="397"/>
      <c r="CZD40" s="397"/>
      <c r="CZE40" s="397"/>
      <c r="CZF40" s="397"/>
      <c r="CZG40" s="397"/>
      <c r="CZH40" s="397"/>
      <c r="CZI40" s="397"/>
      <c r="CZJ40" s="397"/>
      <c r="CZK40" s="397"/>
      <c r="CZL40" s="397"/>
      <c r="CZM40" s="397"/>
      <c r="CZN40" s="397"/>
      <c r="CZO40" s="397"/>
      <c r="CZP40" s="397"/>
      <c r="CZQ40" s="397"/>
      <c r="CZR40" s="397"/>
      <c r="CZS40" s="397"/>
      <c r="CZT40" s="397"/>
      <c r="CZU40" s="397"/>
      <c r="CZV40" s="397"/>
      <c r="CZW40" s="397"/>
      <c r="CZX40" s="397"/>
      <c r="CZY40" s="397"/>
      <c r="CZZ40" s="397"/>
      <c r="DAA40" s="397"/>
      <c r="DAB40" s="397"/>
      <c r="DAC40" s="397"/>
      <c r="DAD40" s="397"/>
      <c r="DAE40" s="397"/>
      <c r="DAF40" s="397"/>
      <c r="DAG40" s="397"/>
      <c r="DAH40" s="397"/>
      <c r="DAI40" s="397"/>
      <c r="DAJ40" s="397"/>
      <c r="DAK40" s="397"/>
      <c r="DAL40" s="397"/>
      <c r="DAM40" s="397"/>
      <c r="DAN40" s="397"/>
      <c r="DAO40" s="397"/>
      <c r="DAP40" s="397"/>
      <c r="DAQ40" s="397"/>
      <c r="DAR40" s="397"/>
      <c r="DAS40" s="397"/>
      <c r="DAT40" s="397"/>
      <c r="DAU40" s="397"/>
      <c r="DAV40" s="397"/>
      <c r="DAW40" s="397"/>
      <c r="DAX40" s="397"/>
      <c r="DAY40" s="397"/>
      <c r="DAZ40" s="397"/>
      <c r="DBA40" s="397"/>
      <c r="DBB40" s="397"/>
      <c r="DBC40" s="397"/>
      <c r="DBD40" s="397"/>
      <c r="DBE40" s="397"/>
      <c r="DBF40" s="397"/>
      <c r="DBG40" s="397"/>
      <c r="DBH40" s="397"/>
      <c r="DBI40" s="397"/>
      <c r="DBJ40" s="397"/>
      <c r="DBK40" s="397"/>
      <c r="DBL40" s="397"/>
      <c r="DBM40" s="397"/>
      <c r="DBN40" s="397"/>
      <c r="DBO40" s="397"/>
      <c r="DBP40" s="397"/>
      <c r="DBQ40" s="397"/>
      <c r="DBR40" s="397"/>
      <c r="DBS40" s="397"/>
      <c r="DBT40" s="397"/>
      <c r="DBU40" s="397"/>
      <c r="DBV40" s="397"/>
      <c r="DBW40" s="397"/>
      <c r="DBX40" s="397"/>
      <c r="DBY40" s="397"/>
      <c r="DBZ40" s="397"/>
      <c r="DCA40" s="397"/>
      <c r="DCB40" s="397"/>
      <c r="DCC40" s="397"/>
      <c r="DCD40" s="397"/>
      <c r="DCE40" s="397"/>
      <c r="DCF40" s="397"/>
      <c r="DCG40" s="397"/>
      <c r="DCH40" s="397"/>
      <c r="DCI40" s="397"/>
      <c r="DCJ40" s="397"/>
      <c r="DCK40" s="397"/>
      <c r="DCL40" s="397"/>
      <c r="DCM40" s="397"/>
      <c r="DCN40" s="397"/>
      <c r="DCO40" s="397"/>
      <c r="DCP40" s="397"/>
      <c r="DCQ40" s="397"/>
      <c r="DCR40" s="397"/>
      <c r="DCS40" s="397"/>
      <c r="DCT40" s="397"/>
      <c r="DCU40" s="397"/>
      <c r="DCV40" s="397"/>
      <c r="DCW40" s="397"/>
      <c r="DCX40" s="397"/>
      <c r="DCY40" s="397"/>
      <c r="DCZ40" s="397"/>
      <c r="DDA40" s="397"/>
      <c r="DDB40" s="397"/>
      <c r="DDC40" s="397"/>
      <c r="DDD40" s="397"/>
      <c r="DDE40" s="397"/>
      <c r="DDF40" s="397"/>
      <c r="DDG40" s="397"/>
      <c r="DDH40" s="397"/>
      <c r="DDI40" s="397"/>
      <c r="DDJ40" s="397"/>
      <c r="DDK40" s="397"/>
      <c r="DDL40" s="397"/>
      <c r="DDM40" s="397"/>
      <c r="DDN40" s="397"/>
      <c r="DDO40" s="397"/>
      <c r="DDP40" s="397"/>
      <c r="DDQ40" s="397"/>
      <c r="DDR40" s="397"/>
      <c r="DDS40" s="397"/>
      <c r="DDT40" s="397"/>
      <c r="DDU40" s="397"/>
      <c r="DDV40" s="397"/>
      <c r="DDW40" s="397"/>
      <c r="DDX40" s="397"/>
      <c r="DDY40" s="397"/>
      <c r="DDZ40" s="397"/>
      <c r="DEA40" s="397"/>
      <c r="DEB40" s="397"/>
      <c r="DEC40" s="397"/>
      <c r="DED40" s="397"/>
      <c r="DEE40" s="397"/>
      <c r="DEF40" s="397"/>
      <c r="DEG40" s="397"/>
      <c r="DEH40" s="397"/>
      <c r="DEI40" s="397"/>
      <c r="DEJ40" s="397"/>
      <c r="DEK40" s="397"/>
      <c r="DEL40" s="397"/>
      <c r="DEM40" s="397"/>
      <c r="DEN40" s="397"/>
      <c r="DEO40" s="397"/>
      <c r="DEP40" s="397"/>
      <c r="DEQ40" s="397"/>
      <c r="DER40" s="397"/>
      <c r="DES40" s="397"/>
      <c r="DET40" s="397"/>
      <c r="DEU40" s="397"/>
      <c r="DEV40" s="397"/>
      <c r="DEW40" s="397"/>
      <c r="DEX40" s="397"/>
      <c r="DEY40" s="397"/>
      <c r="DEZ40" s="397"/>
      <c r="DFA40" s="397"/>
      <c r="DFB40" s="397"/>
      <c r="DFC40" s="397"/>
      <c r="DFD40" s="397"/>
      <c r="DFE40" s="397"/>
      <c r="DFF40" s="397"/>
      <c r="DFG40" s="397"/>
      <c r="DFH40" s="397"/>
      <c r="DFI40" s="397"/>
      <c r="DFJ40" s="397"/>
      <c r="DFK40" s="397"/>
      <c r="DFL40" s="397"/>
      <c r="DFM40" s="397"/>
      <c r="DFN40" s="397"/>
      <c r="DFO40" s="397"/>
      <c r="DFP40" s="397"/>
      <c r="DFQ40" s="397"/>
      <c r="DFR40" s="397"/>
      <c r="DFS40" s="397"/>
      <c r="DFT40" s="397"/>
      <c r="DFU40" s="397"/>
      <c r="DFV40" s="397"/>
      <c r="DFW40" s="397"/>
      <c r="DFX40" s="397"/>
      <c r="DFY40" s="397"/>
      <c r="DFZ40" s="397"/>
      <c r="DGA40" s="397"/>
      <c r="DGB40" s="397"/>
      <c r="DGC40" s="397"/>
      <c r="DGD40" s="397"/>
      <c r="DGE40" s="397"/>
      <c r="DGF40" s="397"/>
      <c r="DGG40" s="397"/>
      <c r="DGH40" s="397"/>
      <c r="DGI40" s="397"/>
      <c r="DGJ40" s="397"/>
      <c r="DGK40" s="397"/>
      <c r="DGL40" s="397"/>
      <c r="DGM40" s="397"/>
      <c r="DGN40" s="397"/>
      <c r="DGO40" s="397"/>
      <c r="DGP40" s="397"/>
      <c r="DGQ40" s="397"/>
      <c r="DGR40" s="397"/>
      <c r="DGS40" s="397"/>
      <c r="DGT40" s="397"/>
      <c r="DGU40" s="397"/>
      <c r="DGV40" s="397"/>
      <c r="DGW40" s="397"/>
      <c r="DGX40" s="397"/>
      <c r="DGY40" s="397"/>
      <c r="DGZ40" s="397"/>
      <c r="DHA40" s="397"/>
      <c r="DHB40" s="397"/>
      <c r="DHC40" s="397"/>
      <c r="DHD40" s="397"/>
      <c r="DHE40" s="397"/>
      <c r="DHF40" s="397"/>
      <c r="DHG40" s="397"/>
      <c r="DHH40" s="397"/>
      <c r="DHI40" s="397"/>
      <c r="DHJ40" s="397"/>
      <c r="DHK40" s="397"/>
      <c r="DHL40" s="397"/>
      <c r="DHM40" s="397"/>
      <c r="DHN40" s="397"/>
      <c r="DHO40" s="397"/>
      <c r="DHP40" s="397"/>
      <c r="DHQ40" s="397"/>
      <c r="DHR40" s="397"/>
      <c r="DHS40" s="397"/>
      <c r="DHT40" s="397"/>
      <c r="DHU40" s="397"/>
      <c r="DHV40" s="397"/>
      <c r="DHW40" s="397"/>
      <c r="DHX40" s="397"/>
      <c r="DHY40" s="397"/>
      <c r="DHZ40" s="397"/>
      <c r="DIA40" s="397"/>
      <c r="DIB40" s="397"/>
      <c r="DIC40" s="397"/>
      <c r="DID40" s="397"/>
      <c r="DIE40" s="397"/>
      <c r="DIF40" s="397"/>
      <c r="DIG40" s="397"/>
      <c r="DIH40" s="397"/>
      <c r="DII40" s="397"/>
      <c r="DIJ40" s="397"/>
      <c r="DIK40" s="397"/>
      <c r="DIL40" s="397"/>
      <c r="DIM40" s="397"/>
      <c r="DIN40" s="397"/>
      <c r="DIO40" s="397"/>
      <c r="DIP40" s="397"/>
      <c r="DIQ40" s="397"/>
      <c r="DIR40" s="397"/>
      <c r="DIS40" s="397"/>
      <c r="DIT40" s="397"/>
      <c r="DIU40" s="397"/>
      <c r="DIV40" s="397"/>
      <c r="DIW40" s="397"/>
      <c r="DIX40" s="397"/>
      <c r="DIY40" s="397"/>
      <c r="DIZ40" s="397"/>
      <c r="DJA40" s="397"/>
      <c r="DJB40" s="397"/>
      <c r="DJC40" s="397"/>
      <c r="DJD40" s="397"/>
      <c r="DJE40" s="397"/>
      <c r="DJF40" s="397"/>
      <c r="DJG40" s="397"/>
      <c r="DJH40" s="397"/>
      <c r="DJI40" s="397"/>
      <c r="DJJ40" s="397"/>
      <c r="DJK40" s="397"/>
      <c r="DJL40" s="397"/>
      <c r="DJM40" s="397"/>
      <c r="DJN40" s="397"/>
      <c r="DJO40" s="397"/>
      <c r="DJP40" s="397"/>
      <c r="DJQ40" s="397"/>
      <c r="DJR40" s="397"/>
      <c r="DJS40" s="397"/>
      <c r="DJT40" s="397"/>
      <c r="DJU40" s="397"/>
      <c r="DJV40" s="397"/>
      <c r="DJW40" s="397"/>
      <c r="DJX40" s="397"/>
      <c r="DJY40" s="397"/>
      <c r="DJZ40" s="397"/>
      <c r="DKA40" s="397"/>
      <c r="DKB40" s="397"/>
      <c r="DKC40" s="397"/>
      <c r="DKD40" s="397"/>
      <c r="DKE40" s="397"/>
      <c r="DKF40" s="397"/>
      <c r="DKG40" s="397"/>
      <c r="DKH40" s="397"/>
      <c r="DKI40" s="397"/>
      <c r="DKJ40" s="397"/>
      <c r="DKK40" s="397"/>
      <c r="DKL40" s="397"/>
      <c r="DKM40" s="397"/>
      <c r="DKN40" s="397"/>
      <c r="DKO40" s="397"/>
      <c r="DKP40" s="397"/>
      <c r="DKQ40" s="397"/>
      <c r="DKR40" s="397"/>
      <c r="DKS40" s="397"/>
      <c r="DKT40" s="397"/>
      <c r="DKU40" s="397"/>
      <c r="DKV40" s="397"/>
      <c r="DKW40" s="397"/>
      <c r="DKX40" s="397"/>
      <c r="DKY40" s="397"/>
      <c r="DKZ40" s="397"/>
      <c r="DLA40" s="397"/>
      <c r="DLB40" s="397"/>
      <c r="DLC40" s="397"/>
      <c r="DLD40" s="397"/>
      <c r="DLE40" s="397"/>
      <c r="DLF40" s="397"/>
      <c r="DLG40" s="397"/>
      <c r="DLH40" s="397"/>
      <c r="DLI40" s="397"/>
      <c r="DLJ40" s="397"/>
      <c r="DLK40" s="397"/>
      <c r="DLL40" s="397"/>
      <c r="DLM40" s="397"/>
      <c r="DLN40" s="397"/>
      <c r="DLO40" s="397"/>
      <c r="DLP40" s="397"/>
      <c r="DLQ40" s="397"/>
      <c r="DLR40" s="397"/>
      <c r="DLS40" s="397"/>
      <c r="DLT40" s="397"/>
      <c r="DLU40" s="397"/>
      <c r="DLV40" s="397"/>
      <c r="DLW40" s="397"/>
      <c r="DLX40" s="397"/>
      <c r="DLY40" s="397"/>
      <c r="DLZ40" s="397"/>
      <c r="DMA40" s="397"/>
      <c r="DMB40" s="397"/>
      <c r="DMC40" s="397"/>
      <c r="DMD40" s="397"/>
      <c r="DME40" s="397"/>
      <c r="DMF40" s="397"/>
      <c r="DMG40" s="397"/>
      <c r="DMH40" s="397"/>
      <c r="DMI40" s="397"/>
      <c r="DMJ40" s="397"/>
      <c r="DMK40" s="397"/>
      <c r="DML40" s="397"/>
      <c r="DMM40" s="397"/>
      <c r="DMN40" s="397"/>
      <c r="DMO40" s="397"/>
      <c r="DMP40" s="397"/>
      <c r="DMQ40" s="397"/>
      <c r="DMR40" s="397"/>
      <c r="DMS40" s="397"/>
      <c r="DMT40" s="397"/>
      <c r="DMU40" s="397"/>
      <c r="DMV40" s="397"/>
      <c r="DMW40" s="397"/>
      <c r="DMX40" s="397"/>
      <c r="DMY40" s="397"/>
      <c r="DMZ40" s="397"/>
      <c r="DNA40" s="397"/>
      <c r="DNB40" s="397"/>
      <c r="DNC40" s="397"/>
      <c r="DND40" s="397"/>
      <c r="DNE40" s="397"/>
      <c r="DNF40" s="397"/>
      <c r="DNG40" s="397"/>
      <c r="DNH40" s="397"/>
      <c r="DNI40" s="397"/>
      <c r="DNJ40" s="397"/>
      <c r="DNK40" s="397"/>
      <c r="DNL40" s="397"/>
      <c r="DNM40" s="397"/>
      <c r="DNN40" s="397"/>
      <c r="DNO40" s="397"/>
      <c r="DNP40" s="397"/>
      <c r="DNQ40" s="397"/>
      <c r="DNR40" s="397"/>
      <c r="DNS40" s="397"/>
      <c r="DNT40" s="397"/>
      <c r="DNU40" s="397"/>
      <c r="DNV40" s="397"/>
      <c r="DNW40" s="397"/>
      <c r="DNX40" s="397"/>
      <c r="DNY40" s="397"/>
      <c r="DNZ40" s="397"/>
      <c r="DOA40" s="397"/>
      <c r="DOB40" s="397"/>
      <c r="DOC40" s="397"/>
      <c r="DOD40" s="397"/>
      <c r="DOE40" s="397"/>
      <c r="DOF40" s="397"/>
      <c r="DOG40" s="397"/>
      <c r="DOH40" s="397"/>
      <c r="DOI40" s="397"/>
      <c r="DOJ40" s="397"/>
      <c r="DOK40" s="397"/>
      <c r="DOL40" s="397"/>
      <c r="DOM40" s="397"/>
      <c r="DON40" s="397"/>
      <c r="DOO40" s="397"/>
      <c r="DOP40" s="397"/>
      <c r="DOQ40" s="397"/>
      <c r="DOR40" s="397"/>
      <c r="DOS40" s="397"/>
      <c r="DOT40" s="397"/>
      <c r="DOU40" s="397"/>
      <c r="DOV40" s="397"/>
      <c r="DOW40" s="397"/>
      <c r="DOX40" s="397"/>
      <c r="DOY40" s="397"/>
      <c r="DOZ40" s="397"/>
      <c r="DPA40" s="397"/>
      <c r="DPB40" s="397"/>
      <c r="DPC40" s="397"/>
      <c r="DPD40" s="397"/>
      <c r="DPE40" s="397"/>
      <c r="DPF40" s="397"/>
      <c r="DPG40" s="397"/>
      <c r="DPH40" s="397"/>
      <c r="DPI40" s="397"/>
      <c r="DPJ40" s="397"/>
      <c r="DPK40" s="397"/>
      <c r="DPL40" s="397"/>
      <c r="DPM40" s="397"/>
      <c r="DPN40" s="397"/>
      <c r="DPO40" s="397"/>
      <c r="DPP40" s="397"/>
      <c r="DPQ40" s="397"/>
      <c r="DPR40" s="397"/>
      <c r="DPS40" s="397"/>
      <c r="DPT40" s="397"/>
      <c r="DPU40" s="397"/>
      <c r="DPV40" s="397"/>
      <c r="DPW40" s="397"/>
      <c r="DPX40" s="397"/>
      <c r="DPY40" s="397"/>
      <c r="DPZ40" s="397"/>
      <c r="DQA40" s="397"/>
      <c r="DQB40" s="397"/>
      <c r="DQC40" s="397"/>
      <c r="DQD40" s="397"/>
      <c r="DQE40" s="397"/>
      <c r="DQF40" s="397"/>
      <c r="DQG40" s="397"/>
      <c r="DQH40" s="397"/>
      <c r="DQI40" s="397"/>
      <c r="DQJ40" s="397"/>
      <c r="DQK40" s="397"/>
      <c r="DQL40" s="397"/>
      <c r="DQM40" s="397"/>
      <c r="DQN40" s="397"/>
      <c r="DQO40" s="397"/>
      <c r="DQP40" s="397"/>
      <c r="DQQ40" s="397"/>
      <c r="DQR40" s="397"/>
      <c r="DQS40" s="397"/>
      <c r="DQT40" s="397"/>
      <c r="DQU40" s="397"/>
      <c r="DQV40" s="397"/>
      <c r="DQW40" s="397"/>
      <c r="DQX40" s="397"/>
      <c r="DQY40" s="397"/>
      <c r="DQZ40" s="397"/>
      <c r="DRA40" s="397"/>
      <c r="DRB40" s="397"/>
      <c r="DRC40" s="397"/>
      <c r="DRD40" s="397"/>
      <c r="DRE40" s="397"/>
      <c r="DRF40" s="397"/>
      <c r="DRG40" s="397"/>
      <c r="DRH40" s="397"/>
      <c r="DRI40" s="397"/>
      <c r="DRJ40" s="397"/>
      <c r="DRK40" s="397"/>
      <c r="DRL40" s="397"/>
      <c r="DRM40" s="397"/>
      <c r="DRN40" s="397"/>
      <c r="DRO40" s="397"/>
      <c r="DRP40" s="397"/>
      <c r="DRQ40" s="397"/>
      <c r="DRR40" s="397"/>
      <c r="DRS40" s="397"/>
      <c r="DRT40" s="397"/>
      <c r="DRU40" s="397"/>
      <c r="DRV40" s="397"/>
      <c r="DRW40" s="397"/>
      <c r="DRX40" s="397"/>
      <c r="DRY40" s="397"/>
      <c r="DRZ40" s="397"/>
      <c r="DSA40" s="397"/>
      <c r="DSB40" s="397"/>
      <c r="DSC40" s="397"/>
      <c r="DSD40" s="397"/>
      <c r="DSE40" s="397"/>
      <c r="DSF40" s="397"/>
      <c r="DSG40" s="397"/>
      <c r="DSH40" s="397"/>
      <c r="DSI40" s="397"/>
      <c r="DSJ40" s="397"/>
      <c r="DSK40" s="397"/>
      <c r="DSL40" s="397"/>
      <c r="DSM40" s="397"/>
      <c r="DSN40" s="397"/>
      <c r="DSO40" s="397"/>
      <c r="DSP40" s="397"/>
      <c r="DSQ40" s="397"/>
      <c r="DSR40" s="397"/>
      <c r="DSS40" s="397"/>
      <c r="DST40" s="397"/>
      <c r="DSU40" s="397"/>
      <c r="DSV40" s="397"/>
      <c r="DSW40" s="397"/>
      <c r="DSX40" s="397"/>
      <c r="DSY40" s="397"/>
      <c r="DSZ40" s="397"/>
      <c r="DTA40" s="397"/>
      <c r="DTB40" s="397"/>
      <c r="DTC40" s="397"/>
      <c r="DTD40" s="397"/>
      <c r="DTE40" s="397"/>
      <c r="DTF40" s="397"/>
      <c r="DTG40" s="397"/>
      <c r="DTH40" s="397"/>
      <c r="DTI40" s="397"/>
      <c r="DTJ40" s="397"/>
      <c r="DTK40" s="397"/>
      <c r="DTL40" s="397"/>
      <c r="DTM40" s="397"/>
      <c r="DTN40" s="397"/>
      <c r="DTO40" s="397"/>
      <c r="DTP40" s="397"/>
      <c r="DTQ40" s="397"/>
      <c r="DTR40" s="397"/>
      <c r="DTS40" s="397"/>
      <c r="DTT40" s="397"/>
      <c r="DTU40" s="397"/>
      <c r="DTV40" s="397"/>
      <c r="DTW40" s="397"/>
      <c r="DTX40" s="397"/>
      <c r="DTY40" s="397"/>
      <c r="DTZ40" s="397"/>
      <c r="DUA40" s="397"/>
      <c r="DUB40" s="397"/>
      <c r="DUC40" s="397"/>
      <c r="DUD40" s="397"/>
      <c r="DUE40" s="397"/>
      <c r="DUF40" s="397"/>
      <c r="DUG40" s="397"/>
      <c r="DUH40" s="397"/>
      <c r="DUI40" s="397"/>
      <c r="DUJ40" s="397"/>
      <c r="DUK40" s="397"/>
      <c r="DUL40" s="397"/>
      <c r="DUM40" s="397"/>
      <c r="DUN40" s="397"/>
      <c r="DUO40" s="397"/>
      <c r="DUP40" s="397"/>
      <c r="DUQ40" s="397"/>
      <c r="DUR40" s="397"/>
      <c r="DUS40" s="397"/>
      <c r="DUT40" s="397"/>
      <c r="DUU40" s="397"/>
      <c r="DUV40" s="397"/>
      <c r="DUW40" s="397"/>
      <c r="DUX40" s="397"/>
      <c r="DUY40" s="397"/>
      <c r="DUZ40" s="397"/>
      <c r="DVA40" s="397"/>
      <c r="DVB40" s="397"/>
      <c r="DVC40" s="397"/>
      <c r="DVD40" s="397"/>
      <c r="DVE40" s="397"/>
      <c r="DVF40" s="397"/>
      <c r="DVG40" s="397"/>
      <c r="DVH40" s="397"/>
      <c r="DVI40" s="397"/>
      <c r="DVJ40" s="397"/>
      <c r="DVK40" s="397"/>
      <c r="DVL40" s="397"/>
      <c r="DVM40" s="397"/>
      <c r="DVN40" s="397"/>
      <c r="DVO40" s="397"/>
      <c r="DVP40" s="397"/>
      <c r="DVQ40" s="397"/>
      <c r="DVR40" s="397"/>
      <c r="DVS40" s="397"/>
      <c r="DVT40" s="397"/>
      <c r="DVU40" s="397"/>
      <c r="DVV40" s="397"/>
      <c r="DVW40" s="397"/>
      <c r="DVX40" s="397"/>
      <c r="DVY40" s="397"/>
      <c r="DVZ40" s="397"/>
      <c r="DWA40" s="397"/>
      <c r="DWB40" s="397"/>
      <c r="DWC40" s="397"/>
      <c r="DWD40" s="397"/>
      <c r="DWE40" s="397"/>
      <c r="DWF40" s="397"/>
      <c r="DWG40" s="397"/>
      <c r="DWH40" s="397"/>
      <c r="DWI40" s="397"/>
      <c r="DWJ40" s="397"/>
      <c r="DWK40" s="397"/>
      <c r="DWL40" s="397"/>
      <c r="DWM40" s="397"/>
      <c r="DWN40" s="397"/>
      <c r="DWO40" s="397"/>
      <c r="DWP40" s="397"/>
      <c r="DWQ40" s="397"/>
      <c r="DWR40" s="397"/>
      <c r="DWS40" s="397"/>
      <c r="DWT40" s="397"/>
      <c r="DWU40" s="397"/>
      <c r="DWV40" s="397"/>
      <c r="DWW40" s="397"/>
      <c r="DWX40" s="397"/>
      <c r="DWY40" s="397"/>
      <c r="DWZ40" s="397"/>
      <c r="DXA40" s="397"/>
      <c r="DXB40" s="397"/>
      <c r="DXC40" s="397"/>
      <c r="DXD40" s="397"/>
      <c r="DXE40" s="397"/>
      <c r="DXF40" s="397"/>
      <c r="DXG40" s="397"/>
      <c r="DXH40" s="397"/>
      <c r="DXI40" s="397"/>
      <c r="DXJ40" s="397"/>
      <c r="DXK40" s="397"/>
      <c r="DXL40" s="397"/>
      <c r="DXM40" s="397"/>
      <c r="DXN40" s="397"/>
      <c r="DXO40" s="397"/>
      <c r="DXP40" s="397"/>
      <c r="DXQ40" s="397"/>
      <c r="DXR40" s="397"/>
      <c r="DXS40" s="397"/>
      <c r="DXT40" s="397"/>
      <c r="DXU40" s="397"/>
      <c r="DXV40" s="397"/>
      <c r="DXW40" s="397"/>
      <c r="DXX40" s="397"/>
      <c r="DXY40" s="397"/>
      <c r="DXZ40" s="397"/>
      <c r="DYA40" s="397"/>
      <c r="DYB40" s="397"/>
      <c r="DYC40" s="397"/>
      <c r="DYD40" s="397"/>
      <c r="DYE40" s="397"/>
      <c r="DYF40" s="397"/>
      <c r="DYG40" s="397"/>
      <c r="DYH40" s="397"/>
      <c r="DYI40" s="397"/>
      <c r="DYJ40" s="397"/>
      <c r="DYK40" s="397"/>
      <c r="DYL40" s="397"/>
      <c r="DYM40" s="397"/>
      <c r="DYN40" s="397"/>
      <c r="DYO40" s="397"/>
      <c r="DYP40" s="397"/>
      <c r="DYQ40" s="397"/>
      <c r="DYR40" s="397"/>
      <c r="DYS40" s="397"/>
      <c r="DYT40" s="397"/>
      <c r="DYU40" s="397"/>
      <c r="DYV40" s="397"/>
      <c r="DYW40" s="397"/>
      <c r="DYX40" s="397"/>
      <c r="DYY40" s="397"/>
      <c r="DYZ40" s="397"/>
      <c r="DZA40" s="397"/>
      <c r="DZB40" s="397"/>
      <c r="DZC40" s="397"/>
      <c r="DZD40" s="397"/>
      <c r="DZE40" s="397"/>
      <c r="DZF40" s="397"/>
      <c r="DZG40" s="397"/>
      <c r="DZH40" s="397"/>
      <c r="DZI40" s="397"/>
      <c r="DZJ40" s="397"/>
      <c r="DZK40" s="397"/>
      <c r="DZL40" s="397"/>
      <c r="DZM40" s="397"/>
      <c r="DZN40" s="397"/>
      <c r="DZO40" s="397"/>
      <c r="DZP40" s="397"/>
      <c r="DZQ40" s="397"/>
      <c r="DZR40" s="397"/>
      <c r="DZS40" s="397"/>
      <c r="DZT40" s="397"/>
      <c r="DZU40" s="397"/>
      <c r="DZV40" s="397"/>
      <c r="DZW40" s="397"/>
      <c r="DZX40" s="397"/>
      <c r="DZY40" s="397"/>
      <c r="DZZ40" s="397"/>
      <c r="EAA40" s="397"/>
      <c r="EAB40" s="397"/>
      <c r="EAC40" s="397"/>
      <c r="EAD40" s="397"/>
      <c r="EAE40" s="397"/>
      <c r="EAF40" s="397"/>
      <c r="EAG40" s="397"/>
      <c r="EAH40" s="397"/>
      <c r="EAI40" s="397"/>
      <c r="EAJ40" s="397"/>
      <c r="EAK40" s="397"/>
      <c r="EAL40" s="397"/>
      <c r="EAM40" s="397"/>
      <c r="EAN40" s="397"/>
      <c r="EAO40" s="397"/>
      <c r="EAP40" s="397"/>
      <c r="EAQ40" s="397"/>
      <c r="EAR40" s="397"/>
      <c r="EAS40" s="397"/>
      <c r="EAT40" s="397"/>
      <c r="EAU40" s="397"/>
      <c r="EAV40" s="397"/>
      <c r="EAW40" s="397"/>
      <c r="EAX40" s="397"/>
      <c r="EAY40" s="397"/>
      <c r="EAZ40" s="397"/>
      <c r="EBA40" s="397"/>
      <c r="EBB40" s="397"/>
      <c r="EBC40" s="397"/>
      <c r="EBD40" s="397"/>
      <c r="EBE40" s="397"/>
      <c r="EBF40" s="397"/>
      <c r="EBG40" s="397"/>
      <c r="EBH40" s="397"/>
      <c r="EBI40" s="397"/>
      <c r="EBJ40" s="397"/>
      <c r="EBK40" s="397"/>
      <c r="EBL40" s="397"/>
      <c r="EBM40" s="397"/>
      <c r="EBN40" s="397"/>
      <c r="EBO40" s="397"/>
      <c r="EBP40" s="397"/>
      <c r="EBQ40" s="397"/>
      <c r="EBR40" s="397"/>
      <c r="EBS40" s="397"/>
      <c r="EBT40" s="397"/>
      <c r="EBU40" s="397"/>
      <c r="EBV40" s="397"/>
      <c r="EBW40" s="397"/>
      <c r="EBX40" s="397"/>
      <c r="EBY40" s="397"/>
      <c r="EBZ40" s="397"/>
      <c r="ECA40" s="397"/>
      <c r="ECB40" s="397"/>
      <c r="ECC40" s="397"/>
      <c r="ECD40" s="397"/>
      <c r="ECE40" s="397"/>
      <c r="ECF40" s="397"/>
      <c r="ECG40" s="397"/>
      <c r="ECH40" s="397"/>
      <c r="ECI40" s="397"/>
      <c r="ECJ40" s="397"/>
      <c r="ECK40" s="397"/>
      <c r="ECL40" s="397"/>
      <c r="ECM40" s="397"/>
      <c r="ECN40" s="397"/>
      <c r="ECO40" s="397"/>
      <c r="ECP40" s="397"/>
      <c r="ECQ40" s="397"/>
      <c r="ECR40" s="397"/>
      <c r="ECS40" s="397"/>
      <c r="ECT40" s="397"/>
      <c r="ECU40" s="397"/>
      <c r="ECV40" s="397"/>
      <c r="ECW40" s="397"/>
      <c r="ECX40" s="397"/>
      <c r="ECY40" s="397"/>
      <c r="ECZ40" s="397"/>
      <c r="EDA40" s="397"/>
      <c r="EDB40" s="397"/>
      <c r="EDC40" s="397"/>
      <c r="EDD40" s="397"/>
      <c r="EDE40" s="397"/>
      <c r="EDF40" s="397"/>
      <c r="EDG40" s="397"/>
      <c r="EDH40" s="397"/>
      <c r="EDI40" s="397"/>
      <c r="EDJ40" s="397"/>
      <c r="EDK40" s="397"/>
      <c r="EDL40" s="397"/>
      <c r="EDM40" s="397"/>
      <c r="EDN40" s="397"/>
      <c r="EDO40" s="397"/>
      <c r="EDP40" s="397"/>
      <c r="EDQ40" s="397"/>
      <c r="EDR40" s="397"/>
      <c r="EDS40" s="397"/>
      <c r="EDT40" s="397"/>
      <c r="EDU40" s="397"/>
      <c r="EDV40" s="397"/>
      <c r="EDW40" s="397"/>
      <c r="EDX40" s="397"/>
      <c r="EDY40" s="397"/>
      <c r="EDZ40" s="397"/>
      <c r="EEA40" s="397"/>
      <c r="EEB40" s="397"/>
      <c r="EEC40" s="397"/>
      <c r="EED40" s="397"/>
      <c r="EEE40" s="397"/>
      <c r="EEF40" s="397"/>
      <c r="EEG40" s="397"/>
      <c r="EEH40" s="397"/>
      <c r="EEI40" s="397"/>
      <c r="EEJ40" s="397"/>
      <c r="EEK40" s="397"/>
      <c r="EEL40" s="397"/>
      <c r="EEM40" s="397"/>
      <c r="EEN40" s="397"/>
      <c r="EEO40" s="397"/>
      <c r="EEP40" s="397"/>
      <c r="EEQ40" s="397"/>
      <c r="EER40" s="397"/>
      <c r="EES40" s="397"/>
      <c r="EET40" s="397"/>
      <c r="EEU40" s="397"/>
      <c r="EEV40" s="397"/>
      <c r="EEW40" s="397"/>
      <c r="EEX40" s="397"/>
      <c r="EEY40" s="397"/>
      <c r="EEZ40" s="397"/>
      <c r="EFA40" s="397"/>
      <c r="EFB40" s="397"/>
      <c r="EFC40" s="397"/>
      <c r="EFD40" s="397"/>
      <c r="EFE40" s="397"/>
      <c r="EFF40" s="397"/>
      <c r="EFG40" s="397"/>
      <c r="EFH40" s="397"/>
      <c r="EFI40" s="397"/>
      <c r="EFJ40" s="397"/>
      <c r="EFK40" s="397"/>
      <c r="EFL40" s="397"/>
      <c r="EFM40" s="397"/>
      <c r="EFN40" s="397"/>
      <c r="EFO40" s="397"/>
      <c r="EFP40" s="397"/>
      <c r="EFQ40" s="397"/>
      <c r="EFR40" s="397"/>
      <c r="EFS40" s="397"/>
      <c r="EFT40" s="397"/>
      <c r="EFU40" s="397"/>
      <c r="EFV40" s="397"/>
      <c r="EFW40" s="397"/>
      <c r="EFX40" s="397"/>
      <c r="EFY40" s="397"/>
      <c r="EFZ40" s="397"/>
      <c r="EGA40" s="397"/>
      <c r="EGB40" s="397"/>
      <c r="EGC40" s="397"/>
      <c r="EGD40" s="397"/>
      <c r="EGE40" s="397"/>
      <c r="EGF40" s="397"/>
      <c r="EGG40" s="397"/>
      <c r="EGH40" s="397"/>
      <c r="EGI40" s="397"/>
      <c r="EGJ40" s="397"/>
      <c r="EGK40" s="397"/>
      <c r="EGL40" s="397"/>
      <c r="EGM40" s="397"/>
      <c r="EGN40" s="397"/>
      <c r="EGO40" s="397"/>
      <c r="EGP40" s="397"/>
      <c r="EGQ40" s="397"/>
      <c r="EGR40" s="397"/>
      <c r="EGS40" s="397"/>
      <c r="EGT40" s="397"/>
      <c r="EGU40" s="397"/>
      <c r="EGV40" s="397"/>
      <c r="EGW40" s="397"/>
      <c r="EGX40" s="397"/>
      <c r="EGY40" s="397"/>
      <c r="EGZ40" s="397"/>
      <c r="EHA40" s="397"/>
      <c r="EHB40" s="397"/>
      <c r="EHC40" s="397"/>
      <c r="EHD40" s="397"/>
      <c r="EHE40" s="397"/>
      <c r="EHF40" s="397"/>
      <c r="EHG40" s="397"/>
      <c r="EHH40" s="397"/>
      <c r="EHI40" s="397"/>
      <c r="EHJ40" s="397"/>
      <c r="EHK40" s="397"/>
      <c r="EHL40" s="397"/>
      <c r="EHM40" s="397"/>
      <c r="EHN40" s="397"/>
      <c r="EHO40" s="397"/>
      <c r="EHP40" s="397"/>
      <c r="EHQ40" s="397"/>
      <c r="EHR40" s="397"/>
      <c r="EHS40" s="397"/>
      <c r="EHT40" s="397"/>
      <c r="EHU40" s="397"/>
      <c r="EHV40" s="397"/>
      <c r="EHW40" s="397"/>
      <c r="EHX40" s="397"/>
      <c r="EHY40" s="397"/>
      <c r="EHZ40" s="397"/>
      <c r="EIA40" s="397"/>
      <c r="EIB40" s="397"/>
      <c r="EIC40" s="397"/>
      <c r="EID40" s="397"/>
      <c r="EIE40" s="397"/>
      <c r="EIF40" s="397"/>
      <c r="EIG40" s="397"/>
      <c r="EIH40" s="397"/>
      <c r="EII40" s="397"/>
      <c r="EIJ40" s="397"/>
      <c r="EIK40" s="397"/>
      <c r="EIL40" s="397"/>
      <c r="EIM40" s="397"/>
      <c r="EIN40" s="397"/>
      <c r="EIO40" s="397"/>
      <c r="EIP40" s="397"/>
      <c r="EIQ40" s="397"/>
      <c r="EIR40" s="397"/>
      <c r="EIS40" s="397"/>
      <c r="EIT40" s="397"/>
      <c r="EIU40" s="397"/>
      <c r="EIV40" s="397"/>
      <c r="EIW40" s="397"/>
      <c r="EIX40" s="397"/>
      <c r="EIY40" s="397"/>
      <c r="EIZ40" s="397"/>
      <c r="EJA40" s="397"/>
      <c r="EJB40" s="397"/>
      <c r="EJC40" s="397"/>
      <c r="EJD40" s="397"/>
      <c r="EJE40" s="397"/>
      <c r="EJF40" s="397"/>
      <c r="EJG40" s="397"/>
      <c r="EJH40" s="397"/>
      <c r="EJI40" s="397"/>
      <c r="EJJ40" s="397"/>
      <c r="EJK40" s="397"/>
      <c r="EJL40" s="397"/>
      <c r="EJM40" s="397"/>
      <c r="EJN40" s="397"/>
      <c r="EJO40" s="397"/>
      <c r="EJP40" s="397"/>
      <c r="EJQ40" s="397"/>
      <c r="EJR40" s="397"/>
      <c r="EJS40" s="397"/>
      <c r="EJT40" s="397"/>
      <c r="EJU40" s="397"/>
      <c r="EJV40" s="397"/>
      <c r="EJW40" s="397"/>
      <c r="EJX40" s="397"/>
      <c r="EJY40" s="397"/>
      <c r="EJZ40" s="397"/>
      <c r="EKA40" s="397"/>
      <c r="EKB40" s="397"/>
      <c r="EKC40" s="397"/>
      <c r="EKD40" s="397"/>
      <c r="EKE40" s="397"/>
      <c r="EKF40" s="397"/>
      <c r="EKG40" s="397"/>
      <c r="EKH40" s="397"/>
      <c r="EKI40" s="397"/>
      <c r="EKJ40" s="397"/>
      <c r="EKK40" s="397"/>
      <c r="EKL40" s="397"/>
      <c r="EKM40" s="397"/>
      <c r="EKN40" s="397"/>
      <c r="EKO40" s="397"/>
      <c r="EKP40" s="397"/>
      <c r="EKQ40" s="397"/>
      <c r="EKR40" s="397"/>
      <c r="EKS40" s="397"/>
      <c r="EKT40" s="397"/>
      <c r="EKU40" s="397"/>
      <c r="EKV40" s="397"/>
      <c r="EKW40" s="397"/>
      <c r="EKX40" s="397"/>
      <c r="EKY40" s="397"/>
      <c r="EKZ40" s="397"/>
      <c r="ELA40" s="397"/>
      <c r="ELB40" s="397"/>
      <c r="ELC40" s="397"/>
      <c r="ELD40" s="397"/>
      <c r="ELE40" s="397"/>
      <c r="ELF40" s="397"/>
      <c r="ELG40" s="397"/>
      <c r="ELH40" s="397"/>
      <c r="ELI40" s="397"/>
      <c r="ELJ40" s="397"/>
      <c r="ELK40" s="397"/>
      <c r="ELL40" s="397"/>
      <c r="ELM40" s="397"/>
      <c r="ELN40" s="397"/>
      <c r="ELO40" s="397"/>
      <c r="ELP40" s="397"/>
      <c r="ELQ40" s="397"/>
      <c r="ELR40" s="397"/>
      <c r="ELS40" s="397"/>
      <c r="ELT40" s="397"/>
      <c r="ELU40" s="397"/>
      <c r="ELV40" s="397"/>
      <c r="ELW40" s="397"/>
      <c r="ELX40" s="397"/>
      <c r="ELY40" s="397"/>
      <c r="ELZ40" s="397"/>
      <c r="EMA40" s="397"/>
      <c r="EMB40" s="397"/>
      <c r="EMC40" s="397"/>
      <c r="EMD40" s="397"/>
      <c r="EME40" s="397"/>
      <c r="EMF40" s="397"/>
      <c r="EMG40" s="397"/>
      <c r="EMH40" s="397"/>
      <c r="EMI40" s="397"/>
      <c r="EMJ40" s="397"/>
      <c r="EMK40" s="397"/>
      <c r="EML40" s="397"/>
      <c r="EMM40" s="397"/>
      <c r="EMN40" s="397"/>
      <c r="EMO40" s="397"/>
      <c r="EMP40" s="397"/>
      <c r="EMQ40" s="397"/>
      <c r="EMR40" s="397"/>
      <c r="EMS40" s="397"/>
      <c r="EMT40" s="397"/>
      <c r="EMU40" s="397"/>
      <c r="EMV40" s="397"/>
      <c r="EMW40" s="397"/>
      <c r="EMX40" s="397"/>
      <c r="EMY40" s="397"/>
      <c r="EMZ40" s="397"/>
      <c r="ENA40" s="397"/>
      <c r="ENB40" s="397"/>
      <c r="ENC40" s="397"/>
      <c r="END40" s="397"/>
      <c r="ENE40" s="397"/>
      <c r="ENF40" s="397"/>
      <c r="ENG40" s="397"/>
      <c r="ENH40" s="397"/>
      <c r="ENI40" s="397"/>
      <c r="ENJ40" s="397"/>
      <c r="ENK40" s="397"/>
      <c r="ENL40" s="397"/>
      <c r="ENM40" s="397"/>
      <c r="ENN40" s="397"/>
      <c r="ENO40" s="397"/>
      <c r="ENP40" s="397"/>
      <c r="ENQ40" s="397"/>
      <c r="ENR40" s="397"/>
      <c r="ENS40" s="397"/>
      <c r="ENT40" s="397"/>
      <c r="ENU40" s="397"/>
      <c r="ENV40" s="397"/>
      <c r="ENW40" s="397"/>
      <c r="ENX40" s="397"/>
      <c r="ENY40" s="397"/>
      <c r="ENZ40" s="397"/>
      <c r="EOA40" s="397"/>
      <c r="EOB40" s="397"/>
      <c r="EOC40" s="397"/>
      <c r="EOD40" s="397"/>
      <c r="EOE40" s="397"/>
      <c r="EOF40" s="397"/>
      <c r="EOG40" s="397"/>
      <c r="EOH40" s="397"/>
      <c r="EOI40" s="397"/>
      <c r="EOJ40" s="397"/>
      <c r="EOK40" s="397"/>
      <c r="EOL40" s="397"/>
      <c r="EOM40" s="397"/>
      <c r="EON40" s="397"/>
      <c r="EOO40" s="397"/>
      <c r="EOP40" s="397"/>
      <c r="EOQ40" s="397"/>
      <c r="EOR40" s="397"/>
      <c r="EOS40" s="397"/>
      <c r="EOT40" s="397"/>
      <c r="EOU40" s="397"/>
      <c r="EOV40" s="397"/>
      <c r="EOW40" s="397"/>
      <c r="EOX40" s="397"/>
      <c r="EOY40" s="397"/>
      <c r="EOZ40" s="397"/>
      <c r="EPA40" s="397"/>
      <c r="EPB40" s="397"/>
      <c r="EPC40" s="397"/>
      <c r="EPD40" s="397"/>
      <c r="EPE40" s="397"/>
      <c r="EPF40" s="397"/>
      <c r="EPG40" s="397"/>
      <c r="EPH40" s="397"/>
      <c r="EPI40" s="397"/>
      <c r="EPJ40" s="397"/>
      <c r="EPK40" s="397"/>
      <c r="EPL40" s="397"/>
      <c r="EPM40" s="397"/>
      <c r="EPN40" s="397"/>
      <c r="EPO40" s="397"/>
      <c r="EPP40" s="397"/>
      <c r="EPQ40" s="397"/>
      <c r="EPR40" s="397"/>
      <c r="EPS40" s="397"/>
      <c r="EPT40" s="397"/>
      <c r="EPU40" s="397"/>
      <c r="EPV40" s="397"/>
      <c r="EPW40" s="397"/>
      <c r="EPX40" s="397"/>
      <c r="EPY40" s="397"/>
      <c r="EPZ40" s="397"/>
      <c r="EQA40" s="397"/>
      <c r="EQB40" s="397"/>
      <c r="EQC40" s="397"/>
      <c r="EQD40" s="397"/>
      <c r="EQE40" s="397"/>
      <c r="EQF40" s="397"/>
      <c r="EQG40" s="397"/>
      <c r="EQH40" s="397"/>
      <c r="EQI40" s="397"/>
      <c r="EQJ40" s="397"/>
      <c r="EQK40" s="397"/>
      <c r="EQL40" s="397"/>
      <c r="EQM40" s="397"/>
      <c r="EQN40" s="397"/>
      <c r="EQO40" s="397"/>
      <c r="EQP40" s="397"/>
      <c r="EQQ40" s="397"/>
      <c r="EQR40" s="397"/>
      <c r="EQS40" s="397"/>
      <c r="EQT40" s="397"/>
      <c r="EQU40" s="397"/>
      <c r="EQV40" s="397"/>
      <c r="EQW40" s="397"/>
      <c r="EQX40" s="397"/>
      <c r="EQY40" s="397"/>
      <c r="EQZ40" s="397"/>
      <c r="ERA40" s="397"/>
      <c r="ERB40" s="397"/>
      <c r="ERC40" s="397"/>
      <c r="ERD40" s="397"/>
      <c r="ERE40" s="397"/>
      <c r="ERF40" s="397"/>
      <c r="ERG40" s="397"/>
      <c r="ERH40" s="397"/>
      <c r="ERI40" s="397"/>
      <c r="ERJ40" s="397"/>
      <c r="ERK40" s="397"/>
      <c r="ERL40" s="397"/>
      <c r="ERM40" s="397"/>
      <c r="ERN40" s="397"/>
      <c r="ERO40" s="397"/>
      <c r="ERP40" s="397"/>
      <c r="ERQ40" s="397"/>
      <c r="ERR40" s="397"/>
      <c r="ERS40" s="397"/>
      <c r="ERT40" s="397"/>
      <c r="ERU40" s="397"/>
      <c r="ERV40" s="397"/>
      <c r="ERW40" s="397"/>
      <c r="ERX40" s="397"/>
      <c r="ERY40" s="397"/>
      <c r="ERZ40" s="397"/>
      <c r="ESA40" s="397"/>
      <c r="ESB40" s="397"/>
      <c r="ESC40" s="397"/>
      <c r="ESD40" s="397"/>
      <c r="ESE40" s="397"/>
      <c r="ESF40" s="397"/>
      <c r="ESG40" s="397"/>
      <c r="ESH40" s="397"/>
      <c r="ESI40" s="397"/>
      <c r="ESJ40" s="397"/>
      <c r="ESK40" s="397"/>
      <c r="ESL40" s="397"/>
      <c r="ESM40" s="397"/>
      <c r="ESN40" s="397"/>
      <c r="ESO40" s="397"/>
      <c r="ESP40" s="397"/>
      <c r="ESQ40" s="397"/>
      <c r="ESR40" s="397"/>
      <c r="ESS40" s="397"/>
      <c r="EST40" s="397"/>
      <c r="ESU40" s="397"/>
      <c r="ESV40" s="397"/>
      <c r="ESW40" s="397"/>
      <c r="ESX40" s="397"/>
      <c r="ESY40" s="397"/>
      <c r="ESZ40" s="397"/>
      <c r="ETA40" s="397"/>
      <c r="ETB40" s="397"/>
      <c r="ETC40" s="397"/>
      <c r="ETD40" s="397"/>
      <c r="ETE40" s="397"/>
      <c r="ETF40" s="397"/>
      <c r="ETG40" s="397"/>
      <c r="ETH40" s="397"/>
      <c r="ETI40" s="397"/>
      <c r="ETJ40" s="397"/>
      <c r="ETK40" s="397"/>
      <c r="ETL40" s="397"/>
      <c r="ETM40" s="397"/>
      <c r="ETN40" s="397"/>
      <c r="ETO40" s="397"/>
      <c r="ETP40" s="397"/>
      <c r="ETQ40" s="397"/>
      <c r="ETR40" s="397"/>
      <c r="ETS40" s="397"/>
      <c r="ETT40" s="397"/>
      <c r="ETU40" s="397"/>
      <c r="ETV40" s="397"/>
      <c r="ETW40" s="397"/>
      <c r="ETX40" s="397"/>
      <c r="ETY40" s="397"/>
      <c r="ETZ40" s="397"/>
      <c r="EUA40" s="397"/>
      <c r="EUB40" s="397"/>
      <c r="EUC40" s="397"/>
      <c r="EUD40" s="397"/>
      <c r="EUE40" s="397"/>
      <c r="EUF40" s="397"/>
      <c r="EUG40" s="397"/>
      <c r="EUH40" s="397"/>
      <c r="EUI40" s="397"/>
      <c r="EUJ40" s="397"/>
      <c r="EUK40" s="397"/>
      <c r="EUL40" s="397"/>
      <c r="EUM40" s="397"/>
      <c r="EUN40" s="397"/>
      <c r="EUO40" s="397"/>
      <c r="EUP40" s="397"/>
      <c r="EUQ40" s="397"/>
      <c r="EUR40" s="397"/>
      <c r="EUS40" s="397"/>
      <c r="EUT40" s="397"/>
      <c r="EUU40" s="397"/>
      <c r="EUV40" s="397"/>
      <c r="EUW40" s="397"/>
      <c r="EUX40" s="397"/>
      <c r="EUY40" s="397"/>
      <c r="EUZ40" s="397"/>
      <c r="EVA40" s="397"/>
      <c r="EVB40" s="397"/>
      <c r="EVC40" s="397"/>
      <c r="EVD40" s="397"/>
      <c r="EVE40" s="397"/>
      <c r="EVF40" s="397"/>
      <c r="EVG40" s="397"/>
      <c r="EVH40" s="397"/>
      <c r="EVI40" s="397"/>
      <c r="EVJ40" s="397"/>
      <c r="EVK40" s="397"/>
      <c r="EVL40" s="397"/>
      <c r="EVM40" s="397"/>
      <c r="EVN40" s="397"/>
      <c r="EVO40" s="397"/>
      <c r="EVP40" s="397"/>
      <c r="EVQ40" s="397"/>
      <c r="EVR40" s="397"/>
      <c r="EVS40" s="397"/>
      <c r="EVT40" s="397"/>
      <c r="EVU40" s="397"/>
      <c r="EVV40" s="397"/>
      <c r="EVW40" s="397"/>
      <c r="EVX40" s="397"/>
      <c r="EVY40" s="397"/>
      <c r="EVZ40" s="397"/>
      <c r="EWA40" s="397"/>
      <c r="EWB40" s="397"/>
      <c r="EWC40" s="397"/>
      <c r="EWD40" s="397"/>
      <c r="EWE40" s="397"/>
      <c r="EWF40" s="397"/>
      <c r="EWG40" s="397"/>
      <c r="EWH40" s="397"/>
      <c r="EWI40" s="397"/>
      <c r="EWJ40" s="397"/>
      <c r="EWK40" s="397"/>
      <c r="EWL40" s="397"/>
      <c r="EWM40" s="397"/>
      <c r="EWN40" s="397"/>
      <c r="EWO40" s="397"/>
      <c r="EWP40" s="397"/>
      <c r="EWQ40" s="397"/>
      <c r="EWR40" s="397"/>
      <c r="EWS40" s="397"/>
      <c r="EWT40" s="397"/>
      <c r="EWU40" s="397"/>
      <c r="EWV40" s="397"/>
      <c r="EWW40" s="397"/>
      <c r="EWX40" s="397"/>
      <c r="EWY40" s="397"/>
      <c r="EWZ40" s="397"/>
      <c r="EXA40" s="397"/>
      <c r="EXB40" s="397"/>
      <c r="EXC40" s="397"/>
      <c r="EXD40" s="397"/>
      <c r="EXE40" s="397"/>
      <c r="EXF40" s="397"/>
      <c r="EXG40" s="397"/>
      <c r="EXH40" s="397"/>
      <c r="EXI40" s="397"/>
      <c r="EXJ40" s="397"/>
      <c r="EXK40" s="397"/>
      <c r="EXL40" s="397"/>
      <c r="EXM40" s="397"/>
      <c r="EXN40" s="397"/>
      <c r="EXO40" s="397"/>
      <c r="EXP40" s="397"/>
      <c r="EXQ40" s="397"/>
      <c r="EXR40" s="397"/>
      <c r="EXS40" s="397"/>
      <c r="EXT40" s="397"/>
      <c r="EXU40" s="397"/>
      <c r="EXV40" s="397"/>
      <c r="EXW40" s="397"/>
      <c r="EXX40" s="397"/>
      <c r="EXY40" s="397"/>
      <c r="EXZ40" s="397"/>
      <c r="EYA40" s="397"/>
      <c r="EYB40" s="397"/>
      <c r="EYC40" s="397"/>
      <c r="EYD40" s="397"/>
      <c r="EYE40" s="397"/>
      <c r="EYF40" s="397"/>
      <c r="EYG40" s="397"/>
      <c r="EYH40" s="397"/>
      <c r="EYI40" s="397"/>
      <c r="EYJ40" s="397"/>
      <c r="EYK40" s="397"/>
      <c r="EYL40" s="397"/>
      <c r="EYM40" s="397"/>
      <c r="EYN40" s="397"/>
      <c r="EYO40" s="397"/>
      <c r="EYP40" s="397"/>
      <c r="EYQ40" s="397"/>
      <c r="EYR40" s="397"/>
      <c r="EYS40" s="397"/>
      <c r="EYT40" s="397"/>
      <c r="EYU40" s="397"/>
      <c r="EYV40" s="397"/>
      <c r="EYW40" s="397"/>
      <c r="EYX40" s="397"/>
      <c r="EYY40" s="397"/>
      <c r="EYZ40" s="397"/>
      <c r="EZA40" s="397"/>
      <c r="EZB40" s="397"/>
      <c r="EZC40" s="397"/>
      <c r="EZD40" s="397"/>
      <c r="EZE40" s="397"/>
      <c r="EZF40" s="397"/>
      <c r="EZG40" s="397"/>
      <c r="EZH40" s="397"/>
      <c r="EZI40" s="397"/>
      <c r="EZJ40" s="397"/>
      <c r="EZK40" s="397"/>
      <c r="EZL40" s="397"/>
      <c r="EZM40" s="397"/>
      <c r="EZN40" s="397"/>
      <c r="EZO40" s="397"/>
      <c r="EZP40" s="397"/>
      <c r="EZQ40" s="397"/>
      <c r="EZR40" s="397"/>
      <c r="EZS40" s="397"/>
      <c r="EZT40" s="397"/>
      <c r="EZU40" s="397"/>
      <c r="EZV40" s="397"/>
      <c r="EZW40" s="397"/>
      <c r="EZX40" s="397"/>
      <c r="EZY40" s="397"/>
      <c r="EZZ40" s="397"/>
      <c r="FAA40" s="397"/>
      <c r="FAB40" s="397"/>
      <c r="FAC40" s="397"/>
      <c r="FAD40" s="397"/>
      <c r="FAE40" s="397"/>
      <c r="FAF40" s="397"/>
      <c r="FAG40" s="397"/>
      <c r="FAH40" s="397"/>
      <c r="FAI40" s="397"/>
      <c r="FAJ40" s="397"/>
      <c r="FAK40" s="397"/>
      <c r="FAL40" s="397"/>
      <c r="FAM40" s="397"/>
      <c r="FAN40" s="397"/>
      <c r="FAO40" s="397"/>
      <c r="FAP40" s="397"/>
      <c r="FAQ40" s="397"/>
      <c r="FAR40" s="397"/>
      <c r="FAS40" s="397"/>
      <c r="FAT40" s="397"/>
      <c r="FAU40" s="397"/>
      <c r="FAV40" s="397"/>
      <c r="FAW40" s="397"/>
      <c r="FAX40" s="397"/>
      <c r="FAY40" s="397"/>
      <c r="FAZ40" s="397"/>
      <c r="FBA40" s="397"/>
      <c r="FBB40" s="397"/>
      <c r="FBC40" s="397"/>
      <c r="FBD40" s="397"/>
      <c r="FBE40" s="397"/>
      <c r="FBF40" s="397"/>
      <c r="FBG40" s="397"/>
      <c r="FBH40" s="397"/>
      <c r="FBI40" s="397"/>
      <c r="FBJ40" s="397"/>
      <c r="FBK40" s="397"/>
      <c r="FBL40" s="397"/>
      <c r="FBM40" s="397"/>
      <c r="FBN40" s="397"/>
      <c r="FBO40" s="397"/>
      <c r="FBP40" s="397"/>
      <c r="FBQ40" s="397"/>
      <c r="FBR40" s="397"/>
      <c r="FBS40" s="397"/>
      <c r="FBT40" s="397"/>
      <c r="FBU40" s="397"/>
      <c r="FBV40" s="397"/>
      <c r="FBW40" s="397"/>
      <c r="FBX40" s="397"/>
      <c r="FBY40" s="397"/>
      <c r="FBZ40" s="397"/>
      <c r="FCA40" s="397"/>
      <c r="FCB40" s="397"/>
      <c r="FCC40" s="397"/>
      <c r="FCD40" s="397"/>
      <c r="FCE40" s="397"/>
      <c r="FCF40" s="397"/>
      <c r="FCG40" s="397"/>
      <c r="FCH40" s="397"/>
      <c r="FCI40" s="397"/>
      <c r="FCJ40" s="397"/>
      <c r="FCK40" s="397"/>
      <c r="FCL40" s="397"/>
      <c r="FCM40" s="397"/>
      <c r="FCN40" s="397"/>
      <c r="FCO40" s="397"/>
      <c r="FCP40" s="397"/>
      <c r="FCQ40" s="397"/>
      <c r="FCR40" s="397"/>
      <c r="FCS40" s="397"/>
      <c r="FCT40" s="397"/>
      <c r="FCU40" s="397"/>
      <c r="FCV40" s="397"/>
      <c r="FCW40" s="397"/>
      <c r="FCX40" s="397"/>
      <c r="FCY40" s="397"/>
      <c r="FCZ40" s="397"/>
      <c r="FDA40" s="397"/>
      <c r="FDB40" s="397"/>
      <c r="FDC40" s="397"/>
      <c r="FDD40" s="397"/>
      <c r="FDE40" s="397"/>
      <c r="FDF40" s="397"/>
      <c r="FDG40" s="397"/>
      <c r="FDH40" s="397"/>
      <c r="FDI40" s="397"/>
      <c r="FDJ40" s="397"/>
      <c r="FDK40" s="397"/>
      <c r="FDL40" s="397"/>
      <c r="FDM40" s="397"/>
      <c r="FDN40" s="397"/>
      <c r="FDO40" s="397"/>
      <c r="FDP40" s="397"/>
      <c r="FDQ40" s="397"/>
      <c r="FDR40" s="397"/>
      <c r="FDS40" s="397"/>
      <c r="FDT40" s="397"/>
      <c r="FDU40" s="397"/>
      <c r="FDV40" s="397"/>
      <c r="FDW40" s="397"/>
      <c r="FDX40" s="397"/>
      <c r="FDY40" s="397"/>
      <c r="FDZ40" s="397"/>
      <c r="FEA40" s="397"/>
      <c r="FEB40" s="397"/>
      <c r="FEC40" s="397"/>
    </row>
    <row r="41" spans="1:4189" s="424" customFormat="1" ht="18" customHeight="1" x14ac:dyDescent="0.2">
      <c r="A41" s="338" t="s">
        <v>43</v>
      </c>
      <c r="B41" s="338" t="s">
        <v>50</v>
      </c>
      <c r="C41" s="334" t="s">
        <v>1193</v>
      </c>
      <c r="D41" s="337" t="s">
        <v>1192</v>
      </c>
      <c r="E41" s="329" t="s">
        <v>259</v>
      </c>
      <c r="F41" s="358" t="s">
        <v>48</v>
      </c>
      <c r="G41" s="358" t="s">
        <v>49</v>
      </c>
      <c r="H41" s="329" t="s">
        <v>1139</v>
      </c>
      <c r="I41" s="401" t="s">
        <v>1138</v>
      </c>
      <c r="J41" s="329"/>
      <c r="K41" s="404"/>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397"/>
      <c r="CP41" s="397"/>
      <c r="CQ41" s="397"/>
      <c r="CR41" s="397"/>
      <c r="CS41" s="397"/>
      <c r="CT41" s="397"/>
      <c r="CU41" s="397"/>
      <c r="CV41" s="397"/>
      <c r="CW41" s="397"/>
      <c r="CX41" s="397"/>
      <c r="CY41" s="397"/>
      <c r="CZ41" s="397"/>
      <c r="DA41" s="397"/>
      <c r="DB41" s="397"/>
      <c r="DC41" s="397"/>
      <c r="DD41" s="397"/>
      <c r="DE41" s="397"/>
      <c r="DF41" s="397"/>
      <c r="DG41" s="397"/>
      <c r="DH41" s="397"/>
      <c r="DI41" s="397"/>
      <c r="DJ41" s="397"/>
      <c r="DK41" s="397"/>
      <c r="DL41" s="397"/>
      <c r="DM41" s="397"/>
      <c r="DN41" s="397"/>
      <c r="DO41" s="397"/>
      <c r="DP41" s="397"/>
      <c r="DQ41" s="397"/>
      <c r="DR41" s="397"/>
      <c r="DS41" s="397"/>
      <c r="DT41" s="397"/>
      <c r="DU41" s="397"/>
      <c r="DV41" s="397"/>
      <c r="DW41" s="397"/>
      <c r="DX41" s="397"/>
      <c r="DY41" s="397"/>
      <c r="DZ41" s="397"/>
      <c r="EA41" s="397"/>
      <c r="EB41" s="397"/>
      <c r="EC41" s="397"/>
      <c r="ED41" s="397"/>
      <c r="EE41" s="397"/>
      <c r="EF41" s="397"/>
      <c r="EG41" s="397"/>
      <c r="EH41" s="397"/>
      <c r="EI41" s="397"/>
      <c r="EJ41" s="397"/>
      <c r="EK41" s="397"/>
      <c r="EL41" s="397"/>
      <c r="EM41" s="397"/>
      <c r="EN41" s="397"/>
      <c r="EO41" s="397"/>
      <c r="EP41" s="397"/>
      <c r="EQ41" s="397"/>
      <c r="ER41" s="397"/>
      <c r="ES41" s="397"/>
      <c r="ET41" s="397"/>
      <c r="EU41" s="397"/>
      <c r="EV41" s="397"/>
      <c r="EW41" s="397"/>
      <c r="EX41" s="397"/>
      <c r="EY41" s="397"/>
      <c r="EZ41" s="397"/>
      <c r="FA41" s="397"/>
      <c r="FB41" s="397"/>
      <c r="FC41" s="397"/>
      <c r="FD41" s="397"/>
      <c r="FE41" s="397"/>
      <c r="FF41" s="397"/>
      <c r="FG41" s="397"/>
      <c r="FH41" s="397"/>
      <c r="FI41" s="397"/>
      <c r="FJ41" s="397"/>
      <c r="FK41" s="397"/>
      <c r="FL41" s="397"/>
      <c r="FM41" s="397"/>
      <c r="FN41" s="397"/>
      <c r="FO41" s="397"/>
      <c r="FP41" s="397"/>
      <c r="FQ41" s="397"/>
      <c r="FR41" s="397"/>
      <c r="FS41" s="397"/>
      <c r="FT41" s="397"/>
      <c r="FU41" s="397"/>
      <c r="FV41" s="397"/>
      <c r="FW41" s="397"/>
      <c r="FX41" s="397"/>
      <c r="FY41" s="397"/>
      <c r="FZ41" s="397"/>
      <c r="GA41" s="397"/>
      <c r="GB41" s="397"/>
      <c r="GC41" s="397"/>
      <c r="GD41" s="397"/>
      <c r="GE41" s="397"/>
      <c r="GF41" s="397"/>
      <c r="GG41" s="397"/>
      <c r="GH41" s="397"/>
      <c r="GI41" s="397"/>
      <c r="GJ41" s="397"/>
      <c r="GK41" s="397"/>
      <c r="GL41" s="397"/>
      <c r="GM41" s="397"/>
      <c r="GN41" s="397"/>
      <c r="GO41" s="397"/>
      <c r="GP41" s="397"/>
      <c r="GQ41" s="397"/>
      <c r="GR41" s="397"/>
      <c r="GS41" s="397"/>
      <c r="GT41" s="397"/>
      <c r="GU41" s="397"/>
      <c r="GV41" s="397"/>
      <c r="GW41" s="397"/>
      <c r="GX41" s="397"/>
      <c r="GY41" s="397"/>
      <c r="GZ41" s="397"/>
      <c r="HA41" s="397"/>
      <c r="HB41" s="397"/>
      <c r="HC41" s="397"/>
      <c r="HD41" s="397"/>
      <c r="HE41" s="397"/>
      <c r="HF41" s="397"/>
      <c r="HG41" s="397"/>
      <c r="HH41" s="397"/>
      <c r="HI41" s="397"/>
      <c r="HJ41" s="397"/>
      <c r="HK41" s="397"/>
      <c r="HL41" s="397"/>
      <c r="HM41" s="397"/>
      <c r="HN41" s="397"/>
      <c r="HO41" s="397"/>
      <c r="HP41" s="397"/>
      <c r="HQ41" s="397"/>
      <c r="HR41" s="397"/>
      <c r="HS41" s="397"/>
      <c r="HT41" s="397"/>
      <c r="HU41" s="397"/>
      <c r="HV41" s="397"/>
      <c r="HW41" s="397"/>
      <c r="HX41" s="397"/>
      <c r="HY41" s="397"/>
      <c r="HZ41" s="397"/>
      <c r="IA41" s="397"/>
      <c r="IB41" s="397"/>
      <c r="IC41" s="397"/>
      <c r="ID41" s="397"/>
      <c r="IE41" s="397"/>
      <c r="IF41" s="397"/>
      <c r="IG41" s="397"/>
      <c r="IH41" s="397"/>
      <c r="II41" s="397"/>
      <c r="IJ41" s="397"/>
      <c r="IK41" s="397"/>
      <c r="IL41" s="397"/>
      <c r="IM41" s="397"/>
      <c r="IN41" s="397"/>
      <c r="IO41" s="397"/>
      <c r="IP41" s="397"/>
      <c r="IQ41" s="397"/>
      <c r="IR41" s="397"/>
      <c r="IS41" s="397"/>
      <c r="IT41" s="397"/>
      <c r="IU41" s="397"/>
      <c r="IV41" s="397"/>
      <c r="IW41" s="397"/>
      <c r="IX41" s="397"/>
      <c r="IY41" s="397"/>
      <c r="IZ41" s="397"/>
      <c r="JA41" s="397"/>
      <c r="JB41" s="397"/>
      <c r="JC41" s="397"/>
      <c r="JD41" s="397"/>
      <c r="JE41" s="397"/>
      <c r="JF41" s="397"/>
      <c r="JG41" s="397"/>
      <c r="JH41" s="397"/>
      <c r="JI41" s="397"/>
      <c r="JJ41" s="397"/>
      <c r="JK41" s="397"/>
      <c r="JL41" s="397"/>
      <c r="JM41" s="397"/>
      <c r="JN41" s="397"/>
      <c r="JO41" s="397"/>
      <c r="JP41" s="397"/>
      <c r="JQ41" s="397"/>
      <c r="JR41" s="397"/>
      <c r="JS41" s="397"/>
      <c r="JT41" s="397"/>
      <c r="JU41" s="397"/>
      <c r="JV41" s="397"/>
      <c r="JW41" s="397"/>
      <c r="JX41" s="397"/>
      <c r="JY41" s="397"/>
      <c r="JZ41" s="397"/>
      <c r="KA41" s="397"/>
      <c r="KB41" s="397"/>
      <c r="KC41" s="397"/>
      <c r="KD41" s="397"/>
      <c r="KE41" s="397"/>
      <c r="KF41" s="397"/>
      <c r="KG41" s="397"/>
      <c r="KH41" s="397"/>
      <c r="KI41" s="397"/>
      <c r="KJ41" s="397"/>
      <c r="KK41" s="397"/>
      <c r="KL41" s="397"/>
      <c r="KM41" s="397"/>
      <c r="KN41" s="397"/>
      <c r="KO41" s="397"/>
      <c r="KP41" s="397"/>
      <c r="KQ41" s="397"/>
      <c r="KR41" s="397"/>
      <c r="KS41" s="397"/>
      <c r="KT41" s="397"/>
      <c r="KU41" s="397"/>
      <c r="KV41" s="397"/>
      <c r="KW41" s="397"/>
      <c r="KX41" s="397"/>
      <c r="KY41" s="397"/>
      <c r="KZ41" s="397"/>
      <c r="LA41" s="397"/>
      <c r="LB41" s="397"/>
      <c r="LC41" s="397"/>
      <c r="LD41" s="397"/>
      <c r="LE41" s="397"/>
      <c r="LF41" s="397"/>
      <c r="LG41" s="397"/>
      <c r="LH41" s="397"/>
      <c r="LI41" s="397"/>
      <c r="LJ41" s="397"/>
      <c r="LK41" s="397"/>
      <c r="LL41" s="397"/>
      <c r="LM41" s="397"/>
      <c r="LN41" s="397"/>
      <c r="LO41" s="397"/>
      <c r="LP41" s="397"/>
      <c r="LQ41" s="397"/>
      <c r="LR41" s="397"/>
      <c r="LS41" s="397"/>
      <c r="LT41" s="397"/>
      <c r="LU41" s="397"/>
      <c r="LV41" s="397"/>
      <c r="LW41" s="397"/>
      <c r="LX41" s="397"/>
      <c r="LY41" s="397"/>
      <c r="LZ41" s="397"/>
      <c r="MA41" s="397"/>
      <c r="MB41" s="397"/>
      <c r="MC41" s="397"/>
      <c r="MD41" s="397"/>
      <c r="ME41" s="397"/>
      <c r="MF41" s="397"/>
      <c r="MG41" s="397"/>
      <c r="MH41" s="397"/>
      <c r="MI41" s="397"/>
      <c r="MJ41" s="397"/>
      <c r="MK41" s="397"/>
      <c r="ML41" s="397"/>
      <c r="MM41" s="397"/>
      <c r="MN41" s="397"/>
      <c r="MO41" s="397"/>
      <c r="MP41" s="397"/>
      <c r="MQ41" s="397"/>
      <c r="MR41" s="397"/>
      <c r="MS41" s="397"/>
      <c r="MT41" s="397"/>
      <c r="MU41" s="397"/>
      <c r="MV41" s="397"/>
      <c r="MW41" s="397"/>
      <c r="MX41" s="397"/>
      <c r="MY41" s="397"/>
      <c r="MZ41" s="397"/>
      <c r="NA41" s="397"/>
      <c r="NB41" s="397"/>
      <c r="NC41" s="397"/>
      <c r="ND41" s="397"/>
      <c r="NE41" s="397"/>
      <c r="NF41" s="397"/>
      <c r="NG41" s="397"/>
      <c r="NH41" s="397"/>
      <c r="NI41" s="397"/>
      <c r="NJ41" s="397"/>
      <c r="NK41" s="397"/>
      <c r="NL41" s="397"/>
      <c r="NM41" s="397"/>
      <c r="NN41" s="397"/>
      <c r="NO41" s="397"/>
      <c r="NP41" s="397"/>
      <c r="NQ41" s="397"/>
      <c r="NR41" s="397"/>
      <c r="NS41" s="397"/>
      <c r="NT41" s="397"/>
      <c r="NU41" s="397"/>
      <c r="NV41" s="397"/>
      <c r="NW41" s="397"/>
      <c r="NX41" s="397"/>
      <c r="NY41" s="397"/>
      <c r="NZ41" s="397"/>
      <c r="OA41" s="397"/>
      <c r="OB41" s="397"/>
      <c r="OC41" s="397"/>
      <c r="OD41" s="397"/>
      <c r="OE41" s="397"/>
      <c r="OF41" s="397"/>
      <c r="OG41" s="397"/>
      <c r="OH41" s="397"/>
      <c r="OI41" s="397"/>
      <c r="OJ41" s="397"/>
      <c r="OK41" s="397"/>
      <c r="OL41" s="397"/>
      <c r="OM41" s="397"/>
      <c r="ON41" s="397"/>
      <c r="OO41" s="397"/>
      <c r="OP41" s="397"/>
      <c r="OQ41" s="397"/>
      <c r="OR41" s="397"/>
      <c r="OS41" s="397"/>
      <c r="OT41" s="397"/>
      <c r="OU41" s="397"/>
      <c r="OV41" s="397"/>
      <c r="OW41" s="397"/>
      <c r="OX41" s="397"/>
      <c r="OY41" s="397"/>
      <c r="OZ41" s="397"/>
      <c r="PA41" s="397"/>
      <c r="PB41" s="397"/>
      <c r="PC41" s="397"/>
      <c r="PD41" s="397"/>
      <c r="PE41" s="397"/>
      <c r="PF41" s="397"/>
      <c r="PG41" s="397"/>
      <c r="PH41" s="397"/>
      <c r="PI41" s="397"/>
      <c r="PJ41" s="397"/>
      <c r="PK41" s="397"/>
      <c r="PL41" s="397"/>
      <c r="PM41" s="397"/>
      <c r="PN41" s="397"/>
      <c r="PO41" s="397"/>
      <c r="PP41" s="397"/>
      <c r="PQ41" s="397"/>
      <c r="PR41" s="397"/>
      <c r="PS41" s="397"/>
      <c r="PT41" s="397"/>
      <c r="PU41" s="397"/>
      <c r="PV41" s="397"/>
      <c r="PW41" s="397"/>
      <c r="PX41" s="397"/>
      <c r="PY41" s="397"/>
      <c r="PZ41" s="397"/>
      <c r="QA41" s="397"/>
      <c r="QB41" s="397"/>
      <c r="QC41" s="397"/>
      <c r="QD41" s="397"/>
      <c r="QE41" s="397"/>
      <c r="QF41" s="397"/>
      <c r="QG41" s="397"/>
      <c r="QH41" s="397"/>
      <c r="QI41" s="397"/>
      <c r="QJ41" s="397"/>
      <c r="QK41" s="397"/>
      <c r="QL41" s="397"/>
      <c r="QM41" s="397"/>
      <c r="QN41" s="397"/>
      <c r="QO41" s="397"/>
      <c r="QP41" s="397"/>
      <c r="QQ41" s="397"/>
      <c r="QR41" s="397"/>
      <c r="QS41" s="397"/>
      <c r="QT41" s="397"/>
      <c r="QU41" s="397"/>
      <c r="QV41" s="397"/>
      <c r="QW41" s="397"/>
      <c r="QX41" s="397"/>
      <c r="QY41" s="397"/>
      <c r="QZ41" s="397"/>
      <c r="RA41" s="397"/>
      <c r="RB41" s="397"/>
      <c r="RC41" s="397"/>
      <c r="RD41" s="397"/>
      <c r="RE41" s="397"/>
      <c r="RF41" s="397"/>
      <c r="RG41" s="397"/>
      <c r="RH41" s="397"/>
      <c r="RI41" s="397"/>
      <c r="RJ41" s="397"/>
      <c r="RK41" s="397"/>
      <c r="RL41" s="397"/>
      <c r="RM41" s="397"/>
      <c r="RN41" s="397"/>
      <c r="RO41" s="397"/>
      <c r="RP41" s="397"/>
      <c r="RQ41" s="397"/>
      <c r="RR41" s="397"/>
      <c r="RS41" s="397"/>
      <c r="RT41" s="397"/>
      <c r="RU41" s="397"/>
      <c r="RV41" s="397"/>
      <c r="RW41" s="397"/>
      <c r="RX41" s="397"/>
      <c r="RY41" s="397"/>
      <c r="RZ41" s="397"/>
      <c r="SA41" s="397"/>
      <c r="SB41" s="397"/>
      <c r="SC41" s="397"/>
      <c r="SD41" s="397"/>
      <c r="SE41" s="397"/>
      <c r="SF41" s="397"/>
      <c r="SG41" s="397"/>
      <c r="SH41" s="397"/>
      <c r="SI41" s="397"/>
      <c r="SJ41" s="397"/>
      <c r="SK41" s="397"/>
      <c r="SL41" s="397"/>
      <c r="SM41" s="397"/>
      <c r="SN41" s="397"/>
      <c r="SO41" s="397"/>
      <c r="SP41" s="397"/>
      <c r="SQ41" s="397"/>
      <c r="SR41" s="397"/>
      <c r="SS41" s="397"/>
      <c r="ST41" s="397"/>
      <c r="SU41" s="397"/>
      <c r="SV41" s="397"/>
      <c r="SW41" s="397"/>
      <c r="SX41" s="397"/>
      <c r="SY41" s="397"/>
      <c r="SZ41" s="397"/>
      <c r="TA41" s="397"/>
      <c r="TB41" s="397"/>
      <c r="TC41" s="397"/>
      <c r="TD41" s="397"/>
      <c r="TE41" s="397"/>
      <c r="TF41" s="397"/>
      <c r="TG41" s="397"/>
      <c r="TH41" s="397"/>
      <c r="TI41" s="397"/>
      <c r="TJ41" s="397"/>
      <c r="TK41" s="397"/>
      <c r="TL41" s="397"/>
      <c r="TM41" s="397"/>
      <c r="TN41" s="397"/>
      <c r="TO41" s="397"/>
      <c r="TP41" s="397"/>
      <c r="TQ41" s="397"/>
      <c r="TR41" s="397"/>
      <c r="TS41" s="397"/>
      <c r="TT41" s="397"/>
      <c r="TU41" s="397"/>
      <c r="TV41" s="397"/>
      <c r="TW41" s="397"/>
      <c r="TX41" s="397"/>
      <c r="TY41" s="397"/>
      <c r="TZ41" s="397"/>
      <c r="UA41" s="397"/>
      <c r="UB41" s="397"/>
      <c r="UC41" s="397"/>
      <c r="UD41" s="397"/>
      <c r="UE41" s="397"/>
      <c r="UF41" s="397"/>
      <c r="UG41" s="397"/>
      <c r="UH41" s="397"/>
      <c r="UI41" s="397"/>
      <c r="UJ41" s="397"/>
      <c r="UK41" s="397"/>
      <c r="UL41" s="397"/>
      <c r="UM41" s="397"/>
      <c r="UN41" s="397"/>
      <c r="UO41" s="397"/>
      <c r="UP41" s="397"/>
      <c r="UQ41" s="397"/>
      <c r="UR41" s="397"/>
      <c r="US41" s="397"/>
      <c r="UT41" s="397"/>
      <c r="UU41" s="397"/>
      <c r="UV41" s="397"/>
      <c r="UW41" s="397"/>
      <c r="UX41" s="397"/>
      <c r="UY41" s="397"/>
      <c r="UZ41" s="397"/>
      <c r="VA41" s="397"/>
      <c r="VB41" s="397"/>
      <c r="VC41" s="397"/>
      <c r="VD41" s="397"/>
      <c r="VE41" s="397"/>
      <c r="VF41" s="397"/>
      <c r="VG41" s="397"/>
      <c r="VH41" s="397"/>
      <c r="VI41" s="397"/>
      <c r="VJ41" s="397"/>
      <c r="VK41" s="397"/>
      <c r="VL41" s="397"/>
      <c r="VM41" s="397"/>
      <c r="VN41" s="397"/>
      <c r="VO41" s="397"/>
      <c r="VP41" s="397"/>
      <c r="VQ41" s="397"/>
      <c r="VR41" s="397"/>
      <c r="VS41" s="397"/>
      <c r="VT41" s="397"/>
      <c r="VU41" s="397"/>
      <c r="VV41" s="397"/>
      <c r="VW41" s="397"/>
      <c r="VX41" s="397"/>
      <c r="VY41" s="397"/>
      <c r="VZ41" s="397"/>
      <c r="WA41" s="397"/>
      <c r="WB41" s="397"/>
      <c r="WC41" s="397"/>
      <c r="WD41" s="397"/>
      <c r="WE41" s="397"/>
      <c r="WF41" s="397"/>
      <c r="WG41" s="397"/>
      <c r="WH41" s="397"/>
      <c r="WI41" s="397"/>
      <c r="WJ41" s="397"/>
      <c r="WK41" s="397"/>
      <c r="WL41" s="397"/>
      <c r="WM41" s="397"/>
      <c r="WN41" s="397"/>
      <c r="WO41" s="397"/>
      <c r="WP41" s="397"/>
      <c r="WQ41" s="397"/>
      <c r="WR41" s="397"/>
      <c r="WS41" s="397"/>
      <c r="WT41" s="397"/>
      <c r="WU41" s="397"/>
      <c r="WV41" s="397"/>
      <c r="WW41" s="397"/>
      <c r="WX41" s="397"/>
      <c r="WY41" s="397"/>
      <c r="WZ41" s="397"/>
      <c r="XA41" s="397"/>
      <c r="XB41" s="397"/>
      <c r="XC41" s="397"/>
      <c r="XD41" s="397"/>
      <c r="XE41" s="397"/>
      <c r="XF41" s="397"/>
      <c r="XG41" s="397"/>
      <c r="XH41" s="397"/>
      <c r="XI41" s="397"/>
      <c r="XJ41" s="397"/>
      <c r="XK41" s="397"/>
      <c r="XL41" s="397"/>
      <c r="XM41" s="397"/>
      <c r="XN41" s="397"/>
      <c r="XO41" s="397"/>
      <c r="XP41" s="397"/>
      <c r="XQ41" s="397"/>
      <c r="XR41" s="397"/>
      <c r="XS41" s="397"/>
      <c r="XT41" s="397"/>
      <c r="XU41" s="397"/>
      <c r="XV41" s="397"/>
      <c r="XW41" s="397"/>
      <c r="XX41" s="397"/>
      <c r="XY41" s="397"/>
      <c r="XZ41" s="397"/>
      <c r="YA41" s="397"/>
      <c r="YB41" s="397"/>
      <c r="YC41" s="397"/>
      <c r="YD41" s="397"/>
      <c r="YE41" s="397"/>
      <c r="YF41" s="397"/>
      <c r="YG41" s="397"/>
      <c r="YH41" s="397"/>
      <c r="YI41" s="397"/>
      <c r="YJ41" s="397"/>
      <c r="YK41" s="397"/>
      <c r="YL41" s="397"/>
      <c r="YM41" s="397"/>
      <c r="YN41" s="397"/>
      <c r="YO41" s="397"/>
      <c r="YP41" s="397"/>
      <c r="YQ41" s="397"/>
      <c r="YR41" s="397"/>
      <c r="YS41" s="397"/>
      <c r="YT41" s="397"/>
      <c r="YU41" s="397"/>
      <c r="YV41" s="397"/>
      <c r="YW41" s="397"/>
      <c r="YX41" s="397"/>
      <c r="YY41" s="397"/>
      <c r="YZ41" s="397"/>
      <c r="ZA41" s="397"/>
      <c r="ZB41" s="397"/>
      <c r="ZC41" s="397"/>
      <c r="ZD41" s="397"/>
      <c r="ZE41" s="397"/>
      <c r="ZF41" s="397"/>
      <c r="ZG41" s="397"/>
      <c r="ZH41" s="397"/>
      <c r="ZI41" s="397"/>
      <c r="ZJ41" s="397"/>
      <c r="ZK41" s="397"/>
      <c r="ZL41" s="397"/>
      <c r="ZM41" s="397"/>
      <c r="ZN41" s="397"/>
      <c r="ZO41" s="397"/>
      <c r="ZP41" s="397"/>
      <c r="ZQ41" s="397"/>
      <c r="ZR41" s="397"/>
      <c r="ZS41" s="397"/>
      <c r="ZT41" s="397"/>
      <c r="ZU41" s="397"/>
      <c r="ZV41" s="397"/>
      <c r="ZW41" s="397"/>
      <c r="ZX41" s="397"/>
      <c r="ZY41" s="397"/>
      <c r="ZZ41" s="397"/>
      <c r="AAA41" s="397"/>
      <c r="AAB41" s="397"/>
      <c r="AAC41" s="397"/>
      <c r="AAD41" s="397"/>
      <c r="AAE41" s="397"/>
      <c r="AAF41" s="397"/>
      <c r="AAG41" s="397"/>
      <c r="AAH41" s="397"/>
      <c r="AAI41" s="397"/>
      <c r="AAJ41" s="397"/>
      <c r="AAK41" s="397"/>
      <c r="AAL41" s="397"/>
      <c r="AAM41" s="397"/>
      <c r="AAN41" s="397"/>
      <c r="AAO41" s="397"/>
      <c r="AAP41" s="397"/>
      <c r="AAQ41" s="397"/>
      <c r="AAR41" s="397"/>
      <c r="AAS41" s="397"/>
      <c r="AAT41" s="397"/>
      <c r="AAU41" s="397"/>
      <c r="AAV41" s="397"/>
      <c r="AAW41" s="397"/>
      <c r="AAX41" s="397"/>
      <c r="AAY41" s="397"/>
      <c r="AAZ41" s="397"/>
      <c r="ABA41" s="397"/>
      <c r="ABB41" s="397"/>
      <c r="ABC41" s="397"/>
      <c r="ABD41" s="397"/>
      <c r="ABE41" s="397"/>
      <c r="ABF41" s="397"/>
      <c r="ABG41" s="397"/>
      <c r="ABH41" s="397"/>
      <c r="ABI41" s="397"/>
      <c r="ABJ41" s="397"/>
      <c r="ABK41" s="397"/>
      <c r="ABL41" s="397"/>
      <c r="ABM41" s="397"/>
      <c r="ABN41" s="397"/>
      <c r="ABO41" s="397"/>
      <c r="ABP41" s="397"/>
      <c r="ABQ41" s="397"/>
      <c r="ABR41" s="397"/>
      <c r="ABS41" s="397"/>
      <c r="ABT41" s="397"/>
      <c r="ABU41" s="397"/>
      <c r="ABV41" s="397"/>
      <c r="ABW41" s="397"/>
      <c r="ABX41" s="397"/>
      <c r="ABY41" s="397"/>
      <c r="ABZ41" s="397"/>
      <c r="ACA41" s="397"/>
      <c r="ACB41" s="397"/>
      <c r="ACC41" s="397"/>
      <c r="ACD41" s="397"/>
      <c r="ACE41" s="397"/>
      <c r="ACF41" s="397"/>
      <c r="ACG41" s="397"/>
      <c r="ACH41" s="397"/>
      <c r="ACI41" s="397"/>
      <c r="ACJ41" s="397"/>
      <c r="ACK41" s="397"/>
      <c r="ACL41" s="397"/>
      <c r="ACM41" s="397"/>
      <c r="ACN41" s="397"/>
      <c r="ACO41" s="397"/>
      <c r="ACP41" s="397"/>
      <c r="ACQ41" s="397"/>
      <c r="ACR41" s="397"/>
      <c r="ACS41" s="397"/>
      <c r="ACT41" s="397"/>
      <c r="ACU41" s="397"/>
      <c r="ACV41" s="397"/>
      <c r="ACW41" s="397"/>
      <c r="ACX41" s="397"/>
      <c r="ACY41" s="397"/>
      <c r="ACZ41" s="397"/>
      <c r="ADA41" s="397"/>
      <c r="ADB41" s="397"/>
      <c r="ADC41" s="397"/>
      <c r="ADD41" s="397"/>
      <c r="ADE41" s="397"/>
      <c r="ADF41" s="397"/>
      <c r="ADG41" s="397"/>
      <c r="ADH41" s="397"/>
      <c r="ADI41" s="397"/>
      <c r="ADJ41" s="397"/>
      <c r="ADK41" s="397"/>
      <c r="ADL41" s="397"/>
      <c r="ADM41" s="397"/>
      <c r="ADN41" s="397"/>
      <c r="ADO41" s="397"/>
      <c r="ADP41" s="397"/>
      <c r="ADQ41" s="397"/>
      <c r="ADR41" s="397"/>
      <c r="ADS41" s="397"/>
      <c r="ADT41" s="397"/>
      <c r="ADU41" s="397"/>
      <c r="ADV41" s="397"/>
      <c r="ADW41" s="397"/>
      <c r="ADX41" s="397"/>
      <c r="ADY41" s="397"/>
      <c r="ADZ41" s="397"/>
      <c r="AEA41" s="397"/>
      <c r="AEB41" s="397"/>
      <c r="AEC41" s="397"/>
      <c r="AED41" s="397"/>
      <c r="AEE41" s="397"/>
      <c r="AEF41" s="397"/>
      <c r="AEG41" s="397"/>
      <c r="AEH41" s="397"/>
      <c r="AEI41" s="397"/>
      <c r="AEJ41" s="397"/>
      <c r="AEK41" s="397"/>
      <c r="AEL41" s="397"/>
      <c r="AEM41" s="397"/>
      <c r="AEN41" s="397"/>
      <c r="AEO41" s="397"/>
      <c r="AEP41" s="397"/>
      <c r="AEQ41" s="397"/>
      <c r="AER41" s="397"/>
      <c r="AES41" s="397"/>
      <c r="AET41" s="397"/>
      <c r="AEU41" s="397"/>
      <c r="AEV41" s="397"/>
      <c r="AEW41" s="397"/>
      <c r="AEX41" s="397"/>
      <c r="AEY41" s="397"/>
      <c r="AEZ41" s="397"/>
      <c r="AFA41" s="397"/>
      <c r="AFB41" s="397"/>
      <c r="AFC41" s="397"/>
      <c r="AFD41" s="397"/>
      <c r="AFE41" s="397"/>
      <c r="AFF41" s="397"/>
      <c r="AFG41" s="397"/>
      <c r="AFH41" s="397"/>
      <c r="AFI41" s="397"/>
      <c r="AFJ41" s="397"/>
      <c r="AFK41" s="397"/>
      <c r="AFL41" s="397"/>
      <c r="AFM41" s="397"/>
      <c r="AFN41" s="397"/>
      <c r="AFO41" s="397"/>
      <c r="AFP41" s="397"/>
      <c r="AFQ41" s="397"/>
      <c r="AFR41" s="397"/>
      <c r="AFS41" s="397"/>
      <c r="AFT41" s="397"/>
      <c r="AFU41" s="397"/>
      <c r="AFV41" s="397"/>
      <c r="AFW41" s="397"/>
      <c r="AFX41" s="397"/>
      <c r="AFY41" s="397"/>
      <c r="AFZ41" s="397"/>
      <c r="AGA41" s="397"/>
      <c r="AGB41" s="397"/>
      <c r="AGC41" s="397"/>
      <c r="AGD41" s="397"/>
      <c r="AGE41" s="397"/>
      <c r="AGF41" s="397"/>
      <c r="AGG41" s="397"/>
      <c r="AGH41" s="397"/>
      <c r="AGI41" s="397"/>
      <c r="AGJ41" s="397"/>
      <c r="AGK41" s="397"/>
      <c r="AGL41" s="397"/>
      <c r="AGM41" s="397"/>
      <c r="AGN41" s="397"/>
      <c r="AGO41" s="397"/>
      <c r="AGP41" s="397"/>
      <c r="AGQ41" s="397"/>
      <c r="AGR41" s="397"/>
      <c r="AGS41" s="397"/>
      <c r="AGT41" s="397"/>
      <c r="AGU41" s="397"/>
      <c r="AGV41" s="397"/>
      <c r="AGW41" s="397"/>
      <c r="AGX41" s="397"/>
      <c r="AGY41" s="397"/>
      <c r="AGZ41" s="397"/>
      <c r="AHA41" s="397"/>
      <c r="AHB41" s="397"/>
      <c r="AHC41" s="397"/>
      <c r="AHD41" s="397"/>
      <c r="AHE41" s="397"/>
      <c r="AHF41" s="397"/>
      <c r="AHG41" s="397"/>
      <c r="AHH41" s="397"/>
      <c r="AHI41" s="397"/>
      <c r="AHJ41" s="397"/>
      <c r="AHK41" s="397"/>
      <c r="AHL41" s="397"/>
      <c r="AHM41" s="397"/>
      <c r="AHN41" s="397"/>
      <c r="AHO41" s="397"/>
      <c r="AHP41" s="397"/>
      <c r="AHQ41" s="397"/>
      <c r="AHR41" s="397"/>
      <c r="AHS41" s="397"/>
      <c r="AHT41" s="397"/>
      <c r="AHU41" s="397"/>
      <c r="AHV41" s="397"/>
      <c r="AHW41" s="397"/>
      <c r="AHX41" s="397"/>
      <c r="AHY41" s="397"/>
      <c r="AHZ41" s="397"/>
      <c r="AIA41" s="397"/>
      <c r="AIB41" s="397"/>
      <c r="AIC41" s="397"/>
      <c r="AID41" s="397"/>
      <c r="AIE41" s="397"/>
      <c r="AIF41" s="397"/>
      <c r="AIG41" s="397"/>
      <c r="AIH41" s="397"/>
      <c r="AII41" s="397"/>
      <c r="AIJ41" s="397"/>
      <c r="AIK41" s="397"/>
      <c r="AIL41" s="397"/>
      <c r="AIM41" s="397"/>
      <c r="AIN41" s="397"/>
      <c r="AIO41" s="397"/>
      <c r="AIP41" s="397"/>
      <c r="AIQ41" s="397"/>
      <c r="AIR41" s="397"/>
      <c r="AIS41" s="397"/>
      <c r="AIT41" s="397"/>
      <c r="AIU41" s="397"/>
      <c r="AIV41" s="397"/>
      <c r="AIW41" s="397"/>
      <c r="AIX41" s="397"/>
      <c r="AIY41" s="397"/>
      <c r="AIZ41" s="397"/>
      <c r="AJA41" s="397"/>
      <c r="AJB41" s="397"/>
      <c r="AJC41" s="397"/>
      <c r="AJD41" s="397"/>
      <c r="AJE41" s="397"/>
      <c r="AJF41" s="397"/>
      <c r="AJG41" s="397"/>
      <c r="AJH41" s="397"/>
      <c r="AJI41" s="397"/>
      <c r="AJJ41" s="397"/>
      <c r="AJK41" s="397"/>
      <c r="AJL41" s="397"/>
      <c r="AJM41" s="397"/>
      <c r="AJN41" s="397"/>
      <c r="AJO41" s="397"/>
      <c r="AJP41" s="397"/>
      <c r="AJQ41" s="397"/>
      <c r="AJR41" s="397"/>
      <c r="AJS41" s="397"/>
      <c r="AJT41" s="397"/>
      <c r="AJU41" s="397"/>
      <c r="AJV41" s="397"/>
      <c r="AJW41" s="397"/>
      <c r="AJX41" s="397"/>
      <c r="AJY41" s="397"/>
      <c r="AJZ41" s="397"/>
      <c r="AKA41" s="397"/>
      <c r="AKB41" s="397"/>
      <c r="AKC41" s="397"/>
      <c r="AKD41" s="397"/>
      <c r="AKE41" s="397"/>
      <c r="AKF41" s="397"/>
      <c r="AKG41" s="397"/>
      <c r="AKH41" s="397"/>
      <c r="AKI41" s="397"/>
      <c r="AKJ41" s="397"/>
      <c r="AKK41" s="397"/>
      <c r="AKL41" s="397"/>
      <c r="AKM41" s="397"/>
      <c r="AKN41" s="397"/>
      <c r="AKO41" s="397"/>
      <c r="AKP41" s="397"/>
      <c r="AKQ41" s="397"/>
      <c r="AKR41" s="397"/>
      <c r="AKS41" s="397"/>
      <c r="AKT41" s="397"/>
      <c r="AKU41" s="397"/>
      <c r="AKV41" s="397"/>
      <c r="AKW41" s="397"/>
      <c r="AKX41" s="397"/>
      <c r="AKY41" s="397"/>
      <c r="AKZ41" s="397"/>
      <c r="ALA41" s="397"/>
      <c r="ALB41" s="397"/>
      <c r="ALC41" s="397"/>
      <c r="ALD41" s="397"/>
      <c r="ALE41" s="397"/>
      <c r="ALF41" s="397"/>
      <c r="ALG41" s="397"/>
      <c r="ALH41" s="397"/>
      <c r="ALI41" s="397"/>
      <c r="ALJ41" s="397"/>
      <c r="ALK41" s="397"/>
      <c r="ALL41" s="397"/>
      <c r="ALM41" s="397"/>
      <c r="ALN41" s="397"/>
      <c r="ALO41" s="397"/>
      <c r="ALP41" s="397"/>
      <c r="ALQ41" s="397"/>
      <c r="ALR41" s="397"/>
      <c r="ALS41" s="397"/>
      <c r="ALT41" s="397"/>
      <c r="ALU41" s="397"/>
      <c r="ALV41" s="397"/>
      <c r="ALW41" s="397"/>
      <c r="ALX41" s="397"/>
      <c r="ALY41" s="397"/>
      <c r="ALZ41" s="397"/>
      <c r="AMA41" s="397"/>
      <c r="AMB41" s="397"/>
      <c r="AMC41" s="397"/>
      <c r="AMD41" s="397"/>
      <c r="AME41" s="397"/>
      <c r="AMF41" s="397"/>
      <c r="AMG41" s="397"/>
      <c r="AMH41" s="397"/>
      <c r="AMI41" s="397"/>
      <c r="AMJ41" s="397"/>
      <c r="AMK41" s="397"/>
      <c r="AML41" s="397"/>
      <c r="AMM41" s="397"/>
      <c r="AMN41" s="397"/>
      <c r="AMO41" s="397"/>
      <c r="AMP41" s="397"/>
      <c r="AMQ41" s="397"/>
      <c r="AMR41" s="397"/>
      <c r="AMS41" s="397"/>
      <c r="AMT41" s="397"/>
      <c r="AMU41" s="397"/>
      <c r="AMV41" s="397"/>
      <c r="AMW41" s="397"/>
      <c r="AMX41" s="397"/>
      <c r="AMY41" s="397"/>
      <c r="AMZ41" s="397"/>
      <c r="ANA41" s="397"/>
      <c r="ANB41" s="397"/>
      <c r="ANC41" s="397"/>
      <c r="AND41" s="397"/>
      <c r="ANE41" s="397"/>
      <c r="ANF41" s="397"/>
      <c r="ANG41" s="397"/>
      <c r="ANH41" s="397"/>
      <c r="ANI41" s="397"/>
      <c r="ANJ41" s="397"/>
      <c r="ANK41" s="397"/>
      <c r="ANL41" s="397"/>
      <c r="ANM41" s="397"/>
      <c r="ANN41" s="397"/>
      <c r="ANO41" s="397"/>
      <c r="ANP41" s="397"/>
      <c r="ANQ41" s="397"/>
      <c r="ANR41" s="397"/>
      <c r="ANS41" s="397"/>
      <c r="ANT41" s="397"/>
      <c r="ANU41" s="397"/>
      <c r="ANV41" s="397"/>
      <c r="ANW41" s="397"/>
      <c r="ANX41" s="397"/>
      <c r="ANY41" s="397"/>
      <c r="ANZ41" s="397"/>
      <c r="AOA41" s="397"/>
      <c r="AOB41" s="397"/>
      <c r="AOC41" s="397"/>
      <c r="AOD41" s="397"/>
      <c r="AOE41" s="397"/>
      <c r="AOF41" s="397"/>
      <c r="AOG41" s="397"/>
      <c r="AOH41" s="397"/>
      <c r="AOI41" s="397"/>
      <c r="AOJ41" s="397"/>
      <c r="AOK41" s="397"/>
      <c r="AOL41" s="397"/>
      <c r="AOM41" s="397"/>
      <c r="AON41" s="397"/>
      <c r="AOO41" s="397"/>
      <c r="AOP41" s="397"/>
      <c r="AOQ41" s="397"/>
      <c r="AOR41" s="397"/>
      <c r="AOS41" s="397"/>
      <c r="AOT41" s="397"/>
      <c r="AOU41" s="397"/>
      <c r="AOV41" s="397"/>
      <c r="AOW41" s="397"/>
      <c r="AOX41" s="397"/>
      <c r="AOY41" s="397"/>
      <c r="AOZ41" s="397"/>
      <c r="APA41" s="397"/>
      <c r="APB41" s="397"/>
      <c r="APC41" s="397"/>
      <c r="APD41" s="397"/>
      <c r="APE41" s="397"/>
      <c r="APF41" s="397"/>
      <c r="APG41" s="397"/>
      <c r="APH41" s="397"/>
      <c r="API41" s="397"/>
      <c r="APJ41" s="397"/>
      <c r="APK41" s="397"/>
      <c r="APL41" s="397"/>
      <c r="APM41" s="397"/>
      <c r="APN41" s="397"/>
      <c r="APO41" s="397"/>
      <c r="APP41" s="397"/>
      <c r="APQ41" s="397"/>
      <c r="APR41" s="397"/>
      <c r="APS41" s="397"/>
      <c r="APT41" s="397"/>
      <c r="APU41" s="397"/>
      <c r="APV41" s="397"/>
      <c r="APW41" s="397"/>
      <c r="APX41" s="397"/>
      <c r="APY41" s="397"/>
      <c r="APZ41" s="397"/>
      <c r="AQA41" s="397"/>
      <c r="AQB41" s="397"/>
      <c r="AQC41" s="397"/>
      <c r="AQD41" s="397"/>
      <c r="AQE41" s="397"/>
      <c r="AQF41" s="397"/>
      <c r="AQG41" s="397"/>
      <c r="AQH41" s="397"/>
      <c r="AQI41" s="397"/>
      <c r="AQJ41" s="397"/>
      <c r="AQK41" s="397"/>
      <c r="AQL41" s="397"/>
      <c r="AQM41" s="397"/>
      <c r="AQN41" s="397"/>
      <c r="AQO41" s="397"/>
      <c r="AQP41" s="397"/>
      <c r="AQQ41" s="397"/>
      <c r="AQR41" s="397"/>
      <c r="AQS41" s="397"/>
      <c r="AQT41" s="397"/>
      <c r="AQU41" s="397"/>
      <c r="AQV41" s="397"/>
      <c r="AQW41" s="397"/>
      <c r="AQX41" s="397"/>
      <c r="AQY41" s="397"/>
      <c r="AQZ41" s="397"/>
      <c r="ARA41" s="397"/>
      <c r="ARB41" s="397"/>
      <c r="ARC41" s="397"/>
      <c r="ARD41" s="397"/>
      <c r="ARE41" s="397"/>
      <c r="ARF41" s="397"/>
      <c r="ARG41" s="397"/>
      <c r="ARH41" s="397"/>
      <c r="ARI41" s="397"/>
      <c r="ARJ41" s="397"/>
      <c r="ARK41" s="397"/>
      <c r="ARL41" s="397"/>
      <c r="ARM41" s="397"/>
      <c r="ARN41" s="397"/>
      <c r="ARO41" s="397"/>
      <c r="ARP41" s="397"/>
      <c r="ARQ41" s="397"/>
      <c r="ARR41" s="397"/>
      <c r="ARS41" s="397"/>
      <c r="ART41" s="397"/>
      <c r="ARU41" s="397"/>
      <c r="ARV41" s="397"/>
      <c r="ARW41" s="397"/>
      <c r="ARX41" s="397"/>
      <c r="ARY41" s="397"/>
      <c r="ARZ41" s="397"/>
      <c r="ASA41" s="397"/>
      <c r="ASB41" s="397"/>
      <c r="ASC41" s="397"/>
      <c r="ASD41" s="397"/>
      <c r="ASE41" s="397"/>
      <c r="ASF41" s="397"/>
      <c r="ASG41" s="397"/>
      <c r="ASH41" s="397"/>
      <c r="ASI41" s="397"/>
      <c r="ASJ41" s="397"/>
      <c r="ASK41" s="397"/>
      <c r="ASL41" s="397"/>
      <c r="ASM41" s="397"/>
      <c r="ASN41" s="397"/>
      <c r="ASO41" s="397"/>
      <c r="ASP41" s="397"/>
      <c r="ASQ41" s="397"/>
      <c r="ASR41" s="397"/>
      <c r="ASS41" s="397"/>
      <c r="AST41" s="397"/>
      <c r="ASU41" s="397"/>
      <c r="ASV41" s="397"/>
      <c r="ASW41" s="397"/>
      <c r="ASX41" s="397"/>
      <c r="ASY41" s="397"/>
      <c r="ASZ41" s="397"/>
      <c r="ATA41" s="397"/>
      <c r="ATB41" s="397"/>
      <c r="ATC41" s="397"/>
      <c r="ATD41" s="397"/>
      <c r="ATE41" s="397"/>
      <c r="ATF41" s="397"/>
      <c r="ATG41" s="397"/>
      <c r="ATH41" s="397"/>
      <c r="ATI41" s="397"/>
      <c r="ATJ41" s="397"/>
      <c r="ATK41" s="397"/>
      <c r="ATL41" s="397"/>
      <c r="ATM41" s="397"/>
      <c r="ATN41" s="397"/>
      <c r="ATO41" s="397"/>
      <c r="ATP41" s="397"/>
      <c r="ATQ41" s="397"/>
      <c r="ATR41" s="397"/>
      <c r="ATS41" s="397"/>
      <c r="ATT41" s="397"/>
      <c r="ATU41" s="397"/>
      <c r="ATV41" s="397"/>
      <c r="ATW41" s="397"/>
      <c r="ATX41" s="397"/>
      <c r="ATY41" s="397"/>
      <c r="ATZ41" s="397"/>
      <c r="AUA41" s="397"/>
      <c r="AUB41" s="397"/>
      <c r="AUC41" s="397"/>
      <c r="AUD41" s="397"/>
      <c r="AUE41" s="397"/>
      <c r="AUF41" s="397"/>
      <c r="AUG41" s="397"/>
      <c r="AUH41" s="397"/>
      <c r="AUI41" s="397"/>
      <c r="AUJ41" s="397"/>
      <c r="AUK41" s="397"/>
      <c r="AUL41" s="397"/>
      <c r="AUM41" s="397"/>
      <c r="AUN41" s="397"/>
      <c r="AUO41" s="397"/>
      <c r="AUP41" s="397"/>
      <c r="AUQ41" s="397"/>
      <c r="AUR41" s="397"/>
      <c r="AUS41" s="397"/>
      <c r="AUT41" s="397"/>
      <c r="AUU41" s="397"/>
      <c r="AUV41" s="397"/>
      <c r="AUW41" s="397"/>
      <c r="AUX41" s="397"/>
      <c r="AUY41" s="397"/>
      <c r="AUZ41" s="397"/>
      <c r="AVA41" s="397"/>
      <c r="AVB41" s="397"/>
      <c r="AVC41" s="397"/>
      <c r="AVD41" s="397"/>
      <c r="AVE41" s="397"/>
      <c r="AVF41" s="397"/>
      <c r="AVG41" s="397"/>
      <c r="AVH41" s="397"/>
      <c r="AVI41" s="397"/>
      <c r="AVJ41" s="397"/>
      <c r="AVK41" s="397"/>
      <c r="AVL41" s="397"/>
      <c r="AVM41" s="397"/>
      <c r="AVN41" s="397"/>
      <c r="AVO41" s="397"/>
      <c r="AVP41" s="397"/>
      <c r="AVQ41" s="397"/>
      <c r="AVR41" s="397"/>
      <c r="AVS41" s="397"/>
      <c r="AVT41" s="397"/>
      <c r="AVU41" s="397"/>
      <c r="AVV41" s="397"/>
      <c r="AVW41" s="397"/>
      <c r="AVX41" s="397"/>
      <c r="AVY41" s="397"/>
      <c r="AVZ41" s="397"/>
      <c r="AWA41" s="397"/>
      <c r="AWB41" s="397"/>
      <c r="AWC41" s="397"/>
      <c r="AWD41" s="397"/>
      <c r="AWE41" s="397"/>
      <c r="AWF41" s="397"/>
      <c r="AWG41" s="397"/>
      <c r="AWH41" s="397"/>
      <c r="AWI41" s="397"/>
      <c r="AWJ41" s="397"/>
      <c r="AWK41" s="397"/>
      <c r="AWL41" s="397"/>
      <c r="AWM41" s="397"/>
      <c r="AWN41" s="397"/>
      <c r="AWO41" s="397"/>
      <c r="AWP41" s="397"/>
      <c r="AWQ41" s="397"/>
      <c r="AWR41" s="397"/>
      <c r="AWS41" s="397"/>
      <c r="AWT41" s="397"/>
      <c r="AWU41" s="397"/>
      <c r="AWV41" s="397"/>
      <c r="AWW41" s="397"/>
      <c r="AWX41" s="397"/>
      <c r="AWY41" s="397"/>
      <c r="AWZ41" s="397"/>
      <c r="AXA41" s="397"/>
      <c r="AXB41" s="397"/>
      <c r="AXC41" s="397"/>
      <c r="AXD41" s="397"/>
      <c r="AXE41" s="397"/>
      <c r="AXF41" s="397"/>
      <c r="AXG41" s="397"/>
      <c r="AXH41" s="397"/>
      <c r="AXI41" s="397"/>
      <c r="AXJ41" s="397"/>
      <c r="AXK41" s="397"/>
      <c r="AXL41" s="397"/>
      <c r="AXM41" s="397"/>
      <c r="AXN41" s="397"/>
      <c r="AXO41" s="397"/>
      <c r="AXP41" s="397"/>
      <c r="AXQ41" s="397"/>
      <c r="AXR41" s="397"/>
      <c r="AXS41" s="397"/>
      <c r="AXT41" s="397"/>
      <c r="AXU41" s="397"/>
      <c r="AXV41" s="397"/>
      <c r="AXW41" s="397"/>
      <c r="AXX41" s="397"/>
      <c r="AXY41" s="397"/>
      <c r="AXZ41" s="397"/>
      <c r="AYA41" s="397"/>
      <c r="AYB41" s="397"/>
      <c r="AYC41" s="397"/>
      <c r="AYD41" s="397"/>
      <c r="AYE41" s="397"/>
      <c r="AYF41" s="397"/>
      <c r="AYG41" s="397"/>
      <c r="AYH41" s="397"/>
      <c r="AYI41" s="397"/>
      <c r="AYJ41" s="397"/>
      <c r="AYK41" s="397"/>
      <c r="AYL41" s="397"/>
      <c r="AYM41" s="397"/>
      <c r="AYN41" s="397"/>
      <c r="AYO41" s="397"/>
      <c r="AYP41" s="397"/>
      <c r="AYQ41" s="397"/>
      <c r="AYR41" s="397"/>
      <c r="AYS41" s="397"/>
      <c r="AYT41" s="397"/>
      <c r="AYU41" s="397"/>
      <c r="AYV41" s="397"/>
      <c r="AYW41" s="397"/>
      <c r="AYX41" s="397"/>
      <c r="AYY41" s="397"/>
      <c r="AYZ41" s="397"/>
      <c r="AZA41" s="397"/>
      <c r="AZB41" s="397"/>
      <c r="AZC41" s="397"/>
      <c r="AZD41" s="397"/>
      <c r="AZE41" s="397"/>
      <c r="AZF41" s="397"/>
      <c r="AZG41" s="397"/>
      <c r="AZH41" s="397"/>
      <c r="AZI41" s="397"/>
      <c r="AZJ41" s="397"/>
      <c r="AZK41" s="397"/>
      <c r="AZL41" s="397"/>
      <c r="AZM41" s="397"/>
      <c r="AZN41" s="397"/>
      <c r="AZO41" s="397"/>
      <c r="AZP41" s="397"/>
      <c r="AZQ41" s="397"/>
      <c r="AZR41" s="397"/>
      <c r="AZS41" s="397"/>
      <c r="AZT41" s="397"/>
      <c r="AZU41" s="397"/>
      <c r="AZV41" s="397"/>
      <c r="AZW41" s="397"/>
      <c r="AZX41" s="397"/>
      <c r="AZY41" s="397"/>
      <c r="AZZ41" s="397"/>
      <c r="BAA41" s="397"/>
      <c r="BAB41" s="397"/>
      <c r="BAC41" s="397"/>
      <c r="BAD41" s="397"/>
      <c r="BAE41" s="397"/>
      <c r="BAF41" s="397"/>
      <c r="BAG41" s="397"/>
      <c r="BAH41" s="397"/>
      <c r="BAI41" s="397"/>
      <c r="BAJ41" s="397"/>
      <c r="BAK41" s="397"/>
      <c r="BAL41" s="397"/>
      <c r="BAM41" s="397"/>
      <c r="BAN41" s="397"/>
      <c r="BAO41" s="397"/>
      <c r="BAP41" s="397"/>
      <c r="BAQ41" s="397"/>
      <c r="BAR41" s="397"/>
      <c r="BAS41" s="397"/>
      <c r="BAT41" s="397"/>
      <c r="BAU41" s="397"/>
      <c r="BAV41" s="397"/>
      <c r="BAW41" s="397"/>
      <c r="BAX41" s="397"/>
      <c r="BAY41" s="397"/>
      <c r="BAZ41" s="397"/>
      <c r="BBA41" s="397"/>
      <c r="BBB41" s="397"/>
      <c r="BBC41" s="397"/>
      <c r="BBD41" s="397"/>
      <c r="BBE41" s="397"/>
      <c r="BBF41" s="397"/>
      <c r="BBG41" s="397"/>
      <c r="BBH41" s="397"/>
      <c r="BBI41" s="397"/>
      <c r="BBJ41" s="397"/>
      <c r="BBK41" s="397"/>
      <c r="BBL41" s="397"/>
      <c r="BBM41" s="397"/>
      <c r="BBN41" s="397"/>
      <c r="BBO41" s="397"/>
      <c r="BBP41" s="397"/>
      <c r="BBQ41" s="397"/>
      <c r="BBR41" s="397"/>
      <c r="BBS41" s="397"/>
      <c r="BBT41" s="397"/>
      <c r="BBU41" s="397"/>
      <c r="BBV41" s="397"/>
      <c r="BBW41" s="397"/>
      <c r="BBX41" s="397"/>
      <c r="BBY41" s="397"/>
      <c r="BBZ41" s="397"/>
      <c r="BCA41" s="397"/>
      <c r="BCB41" s="397"/>
      <c r="BCC41" s="397"/>
      <c r="BCD41" s="397"/>
      <c r="BCE41" s="397"/>
      <c r="BCF41" s="397"/>
      <c r="BCG41" s="397"/>
      <c r="BCH41" s="397"/>
      <c r="BCI41" s="397"/>
      <c r="BCJ41" s="397"/>
      <c r="BCK41" s="397"/>
      <c r="BCL41" s="397"/>
      <c r="BCM41" s="397"/>
      <c r="BCN41" s="397"/>
      <c r="BCO41" s="397"/>
      <c r="BCP41" s="397"/>
      <c r="BCQ41" s="397"/>
      <c r="BCR41" s="397"/>
      <c r="BCS41" s="397"/>
      <c r="BCT41" s="397"/>
      <c r="BCU41" s="397"/>
      <c r="BCV41" s="397"/>
      <c r="BCW41" s="397"/>
      <c r="BCX41" s="397"/>
      <c r="BCY41" s="397"/>
      <c r="BCZ41" s="397"/>
      <c r="BDA41" s="397"/>
      <c r="BDB41" s="397"/>
      <c r="BDC41" s="397"/>
      <c r="BDD41" s="397"/>
      <c r="BDE41" s="397"/>
      <c r="BDF41" s="397"/>
      <c r="BDG41" s="397"/>
      <c r="BDH41" s="397"/>
      <c r="BDI41" s="397"/>
      <c r="BDJ41" s="397"/>
      <c r="BDK41" s="397"/>
      <c r="BDL41" s="397"/>
      <c r="BDM41" s="397"/>
      <c r="BDN41" s="397"/>
      <c r="BDO41" s="397"/>
      <c r="BDP41" s="397"/>
      <c r="BDQ41" s="397"/>
      <c r="BDR41" s="397"/>
      <c r="BDS41" s="397"/>
      <c r="BDT41" s="397"/>
      <c r="BDU41" s="397"/>
      <c r="BDV41" s="397"/>
      <c r="BDW41" s="397"/>
      <c r="BDX41" s="397"/>
      <c r="BDY41" s="397"/>
      <c r="BDZ41" s="397"/>
      <c r="BEA41" s="397"/>
      <c r="BEB41" s="397"/>
      <c r="BEC41" s="397"/>
      <c r="BED41" s="397"/>
      <c r="BEE41" s="397"/>
      <c r="BEF41" s="397"/>
      <c r="BEG41" s="397"/>
      <c r="BEH41" s="397"/>
      <c r="BEI41" s="397"/>
      <c r="BEJ41" s="397"/>
      <c r="BEK41" s="397"/>
      <c r="BEL41" s="397"/>
      <c r="BEM41" s="397"/>
      <c r="BEN41" s="397"/>
      <c r="BEO41" s="397"/>
      <c r="BEP41" s="397"/>
      <c r="BEQ41" s="397"/>
      <c r="BER41" s="397"/>
      <c r="BES41" s="397"/>
      <c r="BET41" s="397"/>
      <c r="BEU41" s="397"/>
      <c r="BEV41" s="397"/>
      <c r="BEW41" s="397"/>
      <c r="BEX41" s="397"/>
      <c r="BEY41" s="397"/>
      <c r="BEZ41" s="397"/>
      <c r="BFA41" s="397"/>
      <c r="BFB41" s="397"/>
      <c r="BFC41" s="397"/>
      <c r="BFD41" s="397"/>
      <c r="BFE41" s="397"/>
      <c r="BFF41" s="397"/>
      <c r="BFG41" s="397"/>
      <c r="BFH41" s="397"/>
      <c r="BFI41" s="397"/>
      <c r="BFJ41" s="397"/>
      <c r="BFK41" s="397"/>
      <c r="BFL41" s="397"/>
      <c r="BFM41" s="397"/>
      <c r="BFN41" s="397"/>
      <c r="BFO41" s="397"/>
      <c r="BFP41" s="397"/>
      <c r="BFQ41" s="397"/>
      <c r="BFR41" s="397"/>
      <c r="BFS41" s="397"/>
      <c r="BFT41" s="397"/>
      <c r="BFU41" s="397"/>
      <c r="BFV41" s="397"/>
      <c r="BFW41" s="397"/>
      <c r="BFX41" s="397"/>
      <c r="BFY41" s="397"/>
      <c r="BFZ41" s="397"/>
      <c r="BGA41" s="397"/>
      <c r="BGB41" s="397"/>
      <c r="BGC41" s="397"/>
      <c r="BGD41" s="397"/>
      <c r="BGE41" s="397"/>
      <c r="BGF41" s="397"/>
      <c r="BGG41" s="397"/>
      <c r="BGH41" s="397"/>
      <c r="BGI41" s="397"/>
      <c r="BGJ41" s="397"/>
      <c r="BGK41" s="397"/>
      <c r="BGL41" s="397"/>
      <c r="BGM41" s="397"/>
      <c r="BGN41" s="397"/>
      <c r="BGO41" s="397"/>
      <c r="BGP41" s="397"/>
      <c r="BGQ41" s="397"/>
      <c r="BGR41" s="397"/>
      <c r="BGS41" s="397"/>
      <c r="BGT41" s="397"/>
      <c r="BGU41" s="397"/>
      <c r="BGV41" s="397"/>
      <c r="BGW41" s="397"/>
      <c r="BGX41" s="397"/>
      <c r="BGY41" s="397"/>
      <c r="BGZ41" s="397"/>
      <c r="BHA41" s="397"/>
      <c r="BHB41" s="397"/>
      <c r="BHC41" s="397"/>
      <c r="BHD41" s="397"/>
      <c r="BHE41" s="397"/>
      <c r="BHF41" s="397"/>
      <c r="BHG41" s="397"/>
      <c r="BHH41" s="397"/>
      <c r="BHI41" s="397"/>
      <c r="BHJ41" s="397"/>
      <c r="BHK41" s="397"/>
      <c r="BHL41" s="397"/>
      <c r="BHM41" s="397"/>
      <c r="BHN41" s="397"/>
      <c r="BHO41" s="397"/>
      <c r="BHP41" s="397"/>
      <c r="BHQ41" s="397"/>
      <c r="BHR41" s="397"/>
      <c r="BHS41" s="397"/>
      <c r="BHT41" s="397"/>
      <c r="BHU41" s="397"/>
      <c r="BHV41" s="397"/>
      <c r="BHW41" s="397"/>
      <c r="BHX41" s="397"/>
      <c r="BHY41" s="397"/>
      <c r="BHZ41" s="397"/>
      <c r="BIA41" s="397"/>
      <c r="BIB41" s="397"/>
      <c r="BIC41" s="397"/>
      <c r="BID41" s="397"/>
      <c r="BIE41" s="397"/>
      <c r="BIF41" s="397"/>
      <c r="BIG41" s="397"/>
      <c r="BIH41" s="397"/>
      <c r="BII41" s="397"/>
      <c r="BIJ41" s="397"/>
      <c r="BIK41" s="397"/>
      <c r="BIL41" s="397"/>
      <c r="BIM41" s="397"/>
      <c r="BIN41" s="397"/>
      <c r="BIO41" s="397"/>
      <c r="BIP41" s="397"/>
      <c r="BIQ41" s="397"/>
      <c r="BIR41" s="397"/>
      <c r="BIS41" s="397"/>
      <c r="BIT41" s="397"/>
      <c r="BIU41" s="397"/>
      <c r="BIV41" s="397"/>
      <c r="BIW41" s="397"/>
      <c r="BIX41" s="397"/>
      <c r="BIY41" s="397"/>
      <c r="BIZ41" s="397"/>
      <c r="BJA41" s="397"/>
      <c r="BJB41" s="397"/>
      <c r="BJC41" s="397"/>
      <c r="BJD41" s="397"/>
      <c r="BJE41" s="397"/>
      <c r="BJF41" s="397"/>
      <c r="BJG41" s="397"/>
      <c r="BJH41" s="397"/>
      <c r="BJI41" s="397"/>
      <c r="BJJ41" s="397"/>
      <c r="BJK41" s="397"/>
      <c r="BJL41" s="397"/>
      <c r="BJM41" s="397"/>
      <c r="BJN41" s="397"/>
      <c r="BJO41" s="397"/>
      <c r="BJP41" s="397"/>
      <c r="BJQ41" s="397"/>
      <c r="BJR41" s="397"/>
      <c r="BJS41" s="397"/>
      <c r="BJT41" s="397"/>
      <c r="BJU41" s="397"/>
      <c r="BJV41" s="397"/>
      <c r="BJW41" s="397"/>
      <c r="BJX41" s="397"/>
      <c r="BJY41" s="397"/>
      <c r="BJZ41" s="397"/>
      <c r="BKA41" s="397"/>
      <c r="BKB41" s="397"/>
      <c r="BKC41" s="397"/>
      <c r="BKD41" s="397"/>
      <c r="BKE41" s="397"/>
      <c r="BKF41" s="397"/>
      <c r="BKG41" s="397"/>
      <c r="BKH41" s="397"/>
      <c r="BKI41" s="397"/>
      <c r="BKJ41" s="397"/>
      <c r="BKK41" s="397"/>
      <c r="BKL41" s="397"/>
      <c r="BKM41" s="397"/>
      <c r="BKN41" s="397"/>
      <c r="BKO41" s="397"/>
      <c r="BKP41" s="397"/>
      <c r="BKQ41" s="397"/>
      <c r="BKR41" s="397"/>
      <c r="BKS41" s="397"/>
      <c r="BKT41" s="397"/>
      <c r="BKU41" s="397"/>
      <c r="BKV41" s="397"/>
      <c r="BKW41" s="397"/>
      <c r="BKX41" s="397"/>
      <c r="BKY41" s="397"/>
      <c r="BKZ41" s="397"/>
      <c r="BLA41" s="397"/>
      <c r="BLB41" s="397"/>
      <c r="BLC41" s="397"/>
      <c r="BLD41" s="397"/>
      <c r="BLE41" s="397"/>
      <c r="BLF41" s="397"/>
      <c r="BLG41" s="397"/>
      <c r="BLH41" s="397"/>
      <c r="BLI41" s="397"/>
      <c r="BLJ41" s="397"/>
      <c r="BLK41" s="397"/>
      <c r="BLL41" s="397"/>
      <c r="BLM41" s="397"/>
      <c r="BLN41" s="397"/>
      <c r="BLO41" s="397"/>
      <c r="BLP41" s="397"/>
      <c r="BLQ41" s="397"/>
      <c r="BLR41" s="397"/>
      <c r="BLS41" s="397"/>
      <c r="BLT41" s="397"/>
      <c r="BLU41" s="397"/>
      <c r="BLV41" s="397"/>
      <c r="BLW41" s="397"/>
      <c r="BLX41" s="397"/>
      <c r="BLY41" s="397"/>
      <c r="BLZ41" s="397"/>
      <c r="BMA41" s="397"/>
      <c r="BMB41" s="397"/>
      <c r="BMC41" s="397"/>
      <c r="BMD41" s="397"/>
      <c r="BME41" s="397"/>
      <c r="BMF41" s="397"/>
      <c r="BMG41" s="397"/>
      <c r="BMH41" s="397"/>
      <c r="BMI41" s="397"/>
      <c r="BMJ41" s="397"/>
      <c r="BMK41" s="397"/>
      <c r="BML41" s="397"/>
      <c r="BMM41" s="397"/>
      <c r="BMN41" s="397"/>
      <c r="BMO41" s="397"/>
      <c r="BMP41" s="397"/>
      <c r="BMQ41" s="397"/>
      <c r="BMR41" s="397"/>
      <c r="BMS41" s="397"/>
      <c r="BMT41" s="397"/>
      <c r="BMU41" s="397"/>
      <c r="BMV41" s="397"/>
      <c r="BMW41" s="397"/>
      <c r="BMX41" s="397"/>
      <c r="BMY41" s="397"/>
      <c r="BMZ41" s="397"/>
      <c r="BNA41" s="397"/>
      <c r="BNB41" s="397"/>
      <c r="BNC41" s="397"/>
      <c r="BND41" s="397"/>
      <c r="BNE41" s="397"/>
      <c r="BNF41" s="397"/>
      <c r="BNG41" s="397"/>
      <c r="BNH41" s="397"/>
      <c r="BNI41" s="397"/>
      <c r="BNJ41" s="397"/>
      <c r="BNK41" s="397"/>
      <c r="BNL41" s="397"/>
      <c r="BNM41" s="397"/>
      <c r="BNN41" s="397"/>
      <c r="BNO41" s="397"/>
      <c r="BNP41" s="397"/>
      <c r="BNQ41" s="397"/>
      <c r="BNR41" s="397"/>
      <c r="BNS41" s="397"/>
      <c r="BNT41" s="397"/>
      <c r="BNU41" s="397"/>
      <c r="BNV41" s="397"/>
      <c r="BNW41" s="397"/>
      <c r="BNX41" s="397"/>
      <c r="BNY41" s="397"/>
      <c r="BNZ41" s="397"/>
      <c r="BOA41" s="397"/>
      <c r="BOB41" s="397"/>
      <c r="BOC41" s="397"/>
      <c r="BOD41" s="397"/>
      <c r="BOE41" s="397"/>
      <c r="BOF41" s="397"/>
      <c r="BOG41" s="397"/>
      <c r="BOH41" s="397"/>
      <c r="BOI41" s="397"/>
      <c r="BOJ41" s="397"/>
      <c r="BOK41" s="397"/>
      <c r="BOL41" s="397"/>
      <c r="BOM41" s="397"/>
      <c r="BON41" s="397"/>
      <c r="BOO41" s="397"/>
      <c r="BOP41" s="397"/>
      <c r="BOQ41" s="397"/>
      <c r="BOR41" s="397"/>
      <c r="BOS41" s="397"/>
      <c r="BOT41" s="397"/>
      <c r="BOU41" s="397"/>
      <c r="BOV41" s="397"/>
      <c r="BOW41" s="397"/>
      <c r="BOX41" s="397"/>
      <c r="BOY41" s="397"/>
      <c r="BOZ41" s="397"/>
      <c r="BPA41" s="397"/>
      <c r="BPB41" s="397"/>
      <c r="BPC41" s="397"/>
      <c r="BPD41" s="397"/>
      <c r="BPE41" s="397"/>
      <c r="BPF41" s="397"/>
      <c r="BPG41" s="397"/>
      <c r="BPH41" s="397"/>
      <c r="BPI41" s="397"/>
      <c r="BPJ41" s="397"/>
      <c r="BPK41" s="397"/>
      <c r="BPL41" s="397"/>
      <c r="BPM41" s="397"/>
      <c r="BPN41" s="397"/>
      <c r="BPO41" s="397"/>
      <c r="BPP41" s="397"/>
      <c r="BPQ41" s="397"/>
      <c r="BPR41" s="397"/>
      <c r="BPS41" s="397"/>
      <c r="BPT41" s="397"/>
      <c r="BPU41" s="397"/>
      <c r="BPV41" s="397"/>
      <c r="BPW41" s="397"/>
      <c r="BPX41" s="397"/>
      <c r="BPY41" s="397"/>
      <c r="BPZ41" s="397"/>
      <c r="BQA41" s="397"/>
      <c r="BQB41" s="397"/>
      <c r="BQC41" s="397"/>
      <c r="BQD41" s="397"/>
      <c r="BQE41" s="397"/>
      <c r="BQF41" s="397"/>
      <c r="BQG41" s="397"/>
      <c r="BQH41" s="397"/>
      <c r="BQI41" s="397"/>
      <c r="BQJ41" s="397"/>
      <c r="BQK41" s="397"/>
      <c r="BQL41" s="397"/>
      <c r="BQM41" s="397"/>
      <c r="BQN41" s="397"/>
      <c r="BQO41" s="397"/>
      <c r="BQP41" s="397"/>
      <c r="BQQ41" s="397"/>
      <c r="BQR41" s="397"/>
      <c r="BQS41" s="397"/>
      <c r="BQT41" s="397"/>
      <c r="BQU41" s="397"/>
      <c r="BQV41" s="397"/>
      <c r="BQW41" s="397"/>
      <c r="BQX41" s="397"/>
      <c r="BQY41" s="397"/>
      <c r="BQZ41" s="397"/>
      <c r="BRA41" s="397"/>
      <c r="BRB41" s="397"/>
      <c r="BRC41" s="397"/>
      <c r="BRD41" s="397"/>
      <c r="BRE41" s="397"/>
      <c r="BRF41" s="397"/>
      <c r="BRG41" s="397"/>
      <c r="BRH41" s="397"/>
      <c r="BRI41" s="397"/>
      <c r="BRJ41" s="397"/>
      <c r="BRK41" s="397"/>
      <c r="BRL41" s="397"/>
      <c r="BRM41" s="397"/>
      <c r="BRN41" s="397"/>
      <c r="BRO41" s="397"/>
      <c r="BRP41" s="397"/>
      <c r="BRQ41" s="397"/>
      <c r="BRR41" s="397"/>
      <c r="BRS41" s="397"/>
      <c r="BRT41" s="397"/>
      <c r="BRU41" s="397"/>
      <c r="BRV41" s="397"/>
      <c r="BRW41" s="397"/>
      <c r="BRX41" s="397"/>
      <c r="BRY41" s="397"/>
      <c r="BRZ41" s="397"/>
      <c r="BSA41" s="397"/>
      <c r="BSB41" s="397"/>
      <c r="BSC41" s="397"/>
      <c r="BSD41" s="397"/>
      <c r="BSE41" s="397"/>
      <c r="BSF41" s="397"/>
      <c r="BSG41" s="397"/>
      <c r="BSH41" s="397"/>
      <c r="BSI41" s="397"/>
      <c r="BSJ41" s="397"/>
      <c r="BSK41" s="397"/>
      <c r="BSL41" s="397"/>
      <c r="BSM41" s="397"/>
      <c r="BSN41" s="397"/>
      <c r="BSO41" s="397"/>
      <c r="BSP41" s="397"/>
      <c r="BSQ41" s="397"/>
      <c r="BSR41" s="397"/>
      <c r="BSS41" s="397"/>
      <c r="BST41" s="397"/>
      <c r="BSU41" s="397"/>
      <c r="BSV41" s="397"/>
      <c r="BSW41" s="397"/>
      <c r="BSX41" s="397"/>
      <c r="BSY41" s="397"/>
      <c r="BSZ41" s="397"/>
      <c r="BTA41" s="397"/>
      <c r="BTB41" s="397"/>
      <c r="BTC41" s="397"/>
      <c r="BTD41" s="397"/>
      <c r="BTE41" s="397"/>
      <c r="BTF41" s="397"/>
      <c r="BTG41" s="397"/>
      <c r="BTH41" s="397"/>
      <c r="BTI41" s="397"/>
      <c r="BTJ41" s="397"/>
      <c r="BTK41" s="397"/>
      <c r="BTL41" s="397"/>
      <c r="BTM41" s="397"/>
      <c r="BTN41" s="397"/>
      <c r="BTO41" s="397"/>
      <c r="BTP41" s="397"/>
      <c r="BTQ41" s="397"/>
      <c r="BTR41" s="397"/>
      <c r="BTS41" s="397"/>
      <c r="BTT41" s="397"/>
      <c r="BTU41" s="397"/>
      <c r="BTV41" s="397"/>
      <c r="BTW41" s="397"/>
      <c r="BTX41" s="397"/>
      <c r="BTY41" s="397"/>
      <c r="BTZ41" s="397"/>
      <c r="BUA41" s="397"/>
      <c r="BUB41" s="397"/>
      <c r="BUC41" s="397"/>
      <c r="BUD41" s="397"/>
      <c r="BUE41" s="397"/>
      <c r="BUF41" s="397"/>
      <c r="BUG41" s="397"/>
      <c r="BUH41" s="397"/>
      <c r="BUI41" s="397"/>
      <c r="BUJ41" s="397"/>
      <c r="BUK41" s="397"/>
      <c r="BUL41" s="397"/>
      <c r="BUM41" s="397"/>
      <c r="BUN41" s="397"/>
      <c r="BUO41" s="397"/>
      <c r="BUP41" s="397"/>
      <c r="BUQ41" s="397"/>
      <c r="BUR41" s="397"/>
      <c r="BUS41" s="397"/>
      <c r="BUT41" s="397"/>
      <c r="BUU41" s="397"/>
      <c r="BUV41" s="397"/>
      <c r="BUW41" s="397"/>
      <c r="BUX41" s="397"/>
      <c r="BUY41" s="397"/>
      <c r="BUZ41" s="397"/>
      <c r="BVA41" s="397"/>
      <c r="BVB41" s="397"/>
      <c r="BVC41" s="397"/>
      <c r="BVD41" s="397"/>
      <c r="BVE41" s="397"/>
      <c r="BVF41" s="397"/>
      <c r="BVG41" s="397"/>
      <c r="BVH41" s="397"/>
      <c r="BVI41" s="397"/>
      <c r="BVJ41" s="397"/>
      <c r="BVK41" s="397"/>
      <c r="BVL41" s="397"/>
      <c r="BVM41" s="397"/>
      <c r="BVN41" s="397"/>
      <c r="BVO41" s="397"/>
      <c r="BVP41" s="397"/>
      <c r="BVQ41" s="397"/>
      <c r="BVR41" s="397"/>
      <c r="BVS41" s="397"/>
      <c r="BVT41" s="397"/>
      <c r="BVU41" s="397"/>
      <c r="BVV41" s="397"/>
      <c r="BVW41" s="397"/>
      <c r="BVX41" s="397"/>
      <c r="BVY41" s="397"/>
      <c r="BVZ41" s="397"/>
      <c r="BWA41" s="397"/>
      <c r="BWB41" s="397"/>
      <c r="BWC41" s="397"/>
      <c r="BWD41" s="397"/>
      <c r="BWE41" s="397"/>
      <c r="BWF41" s="397"/>
      <c r="BWG41" s="397"/>
      <c r="BWH41" s="397"/>
      <c r="BWI41" s="397"/>
      <c r="BWJ41" s="397"/>
      <c r="BWK41" s="397"/>
      <c r="BWL41" s="397"/>
      <c r="BWM41" s="397"/>
      <c r="BWN41" s="397"/>
      <c r="BWO41" s="397"/>
      <c r="BWP41" s="397"/>
      <c r="BWQ41" s="397"/>
      <c r="BWR41" s="397"/>
      <c r="BWS41" s="397"/>
      <c r="BWT41" s="397"/>
      <c r="BWU41" s="397"/>
      <c r="BWV41" s="397"/>
      <c r="BWW41" s="397"/>
      <c r="BWX41" s="397"/>
      <c r="BWY41" s="397"/>
      <c r="BWZ41" s="397"/>
      <c r="BXA41" s="397"/>
      <c r="BXB41" s="397"/>
      <c r="BXC41" s="397"/>
      <c r="BXD41" s="397"/>
      <c r="BXE41" s="397"/>
      <c r="BXF41" s="397"/>
      <c r="BXG41" s="397"/>
      <c r="BXH41" s="397"/>
      <c r="BXI41" s="397"/>
      <c r="BXJ41" s="397"/>
      <c r="BXK41" s="397"/>
      <c r="BXL41" s="397"/>
      <c r="BXM41" s="397"/>
      <c r="BXN41" s="397"/>
      <c r="BXO41" s="397"/>
      <c r="BXP41" s="397"/>
      <c r="BXQ41" s="397"/>
      <c r="BXR41" s="397"/>
      <c r="BXS41" s="397"/>
      <c r="BXT41" s="397"/>
      <c r="BXU41" s="397"/>
      <c r="BXV41" s="397"/>
      <c r="BXW41" s="397"/>
      <c r="BXX41" s="397"/>
      <c r="BXY41" s="397"/>
      <c r="BXZ41" s="397"/>
      <c r="BYA41" s="397"/>
      <c r="BYB41" s="397"/>
      <c r="BYC41" s="397"/>
      <c r="BYD41" s="397"/>
      <c r="BYE41" s="397"/>
      <c r="BYF41" s="397"/>
      <c r="BYG41" s="397"/>
      <c r="BYH41" s="397"/>
      <c r="BYI41" s="397"/>
      <c r="BYJ41" s="397"/>
      <c r="BYK41" s="397"/>
      <c r="BYL41" s="397"/>
      <c r="BYM41" s="397"/>
      <c r="BYN41" s="397"/>
      <c r="BYO41" s="397"/>
      <c r="BYP41" s="397"/>
      <c r="BYQ41" s="397"/>
      <c r="BYR41" s="397"/>
      <c r="BYS41" s="397"/>
      <c r="BYT41" s="397"/>
      <c r="BYU41" s="397"/>
      <c r="BYV41" s="397"/>
      <c r="BYW41" s="397"/>
      <c r="BYX41" s="397"/>
      <c r="BYY41" s="397"/>
      <c r="BYZ41" s="397"/>
      <c r="BZA41" s="397"/>
      <c r="BZB41" s="397"/>
      <c r="BZC41" s="397"/>
      <c r="BZD41" s="397"/>
      <c r="BZE41" s="397"/>
      <c r="BZF41" s="397"/>
      <c r="BZG41" s="397"/>
      <c r="BZH41" s="397"/>
      <c r="BZI41" s="397"/>
      <c r="BZJ41" s="397"/>
      <c r="BZK41" s="397"/>
      <c r="BZL41" s="397"/>
      <c r="BZM41" s="397"/>
      <c r="BZN41" s="397"/>
      <c r="BZO41" s="397"/>
      <c r="BZP41" s="397"/>
      <c r="BZQ41" s="397"/>
      <c r="BZR41" s="397"/>
      <c r="BZS41" s="397"/>
      <c r="BZT41" s="397"/>
      <c r="BZU41" s="397"/>
      <c r="BZV41" s="397"/>
      <c r="BZW41" s="397"/>
      <c r="BZX41" s="397"/>
      <c r="BZY41" s="397"/>
      <c r="BZZ41" s="397"/>
      <c r="CAA41" s="397"/>
      <c r="CAB41" s="397"/>
      <c r="CAC41" s="397"/>
      <c r="CAD41" s="397"/>
      <c r="CAE41" s="397"/>
      <c r="CAF41" s="397"/>
      <c r="CAG41" s="397"/>
      <c r="CAH41" s="397"/>
      <c r="CAI41" s="397"/>
      <c r="CAJ41" s="397"/>
      <c r="CAK41" s="397"/>
      <c r="CAL41" s="397"/>
      <c r="CAM41" s="397"/>
      <c r="CAN41" s="397"/>
      <c r="CAO41" s="397"/>
      <c r="CAP41" s="397"/>
      <c r="CAQ41" s="397"/>
      <c r="CAR41" s="397"/>
      <c r="CAS41" s="397"/>
      <c r="CAT41" s="397"/>
      <c r="CAU41" s="397"/>
      <c r="CAV41" s="397"/>
      <c r="CAW41" s="397"/>
      <c r="CAX41" s="397"/>
      <c r="CAY41" s="397"/>
      <c r="CAZ41" s="397"/>
      <c r="CBA41" s="397"/>
      <c r="CBB41" s="397"/>
      <c r="CBC41" s="397"/>
      <c r="CBD41" s="397"/>
      <c r="CBE41" s="397"/>
      <c r="CBF41" s="397"/>
      <c r="CBG41" s="397"/>
      <c r="CBH41" s="397"/>
      <c r="CBI41" s="397"/>
      <c r="CBJ41" s="397"/>
      <c r="CBK41" s="397"/>
      <c r="CBL41" s="397"/>
      <c r="CBM41" s="397"/>
      <c r="CBN41" s="397"/>
      <c r="CBO41" s="397"/>
      <c r="CBP41" s="397"/>
      <c r="CBQ41" s="397"/>
      <c r="CBR41" s="397"/>
      <c r="CBS41" s="397"/>
      <c r="CBT41" s="397"/>
      <c r="CBU41" s="397"/>
      <c r="CBV41" s="397"/>
      <c r="CBW41" s="397"/>
      <c r="CBX41" s="397"/>
      <c r="CBY41" s="397"/>
      <c r="CBZ41" s="397"/>
      <c r="CCA41" s="397"/>
      <c r="CCB41" s="397"/>
      <c r="CCC41" s="397"/>
      <c r="CCD41" s="397"/>
      <c r="CCE41" s="397"/>
      <c r="CCF41" s="397"/>
      <c r="CCG41" s="397"/>
      <c r="CCH41" s="397"/>
      <c r="CCI41" s="397"/>
      <c r="CCJ41" s="397"/>
      <c r="CCK41" s="397"/>
      <c r="CCL41" s="397"/>
      <c r="CCM41" s="397"/>
      <c r="CCN41" s="397"/>
      <c r="CCO41" s="397"/>
      <c r="CCP41" s="397"/>
      <c r="CCQ41" s="397"/>
      <c r="CCR41" s="397"/>
      <c r="CCS41" s="397"/>
      <c r="CCT41" s="397"/>
      <c r="CCU41" s="397"/>
      <c r="CCV41" s="397"/>
      <c r="CCW41" s="397"/>
      <c r="CCX41" s="397"/>
      <c r="CCY41" s="397"/>
      <c r="CCZ41" s="397"/>
      <c r="CDA41" s="397"/>
      <c r="CDB41" s="397"/>
      <c r="CDC41" s="397"/>
      <c r="CDD41" s="397"/>
      <c r="CDE41" s="397"/>
      <c r="CDF41" s="397"/>
      <c r="CDG41" s="397"/>
      <c r="CDH41" s="397"/>
      <c r="CDI41" s="397"/>
      <c r="CDJ41" s="397"/>
      <c r="CDK41" s="397"/>
      <c r="CDL41" s="397"/>
      <c r="CDM41" s="397"/>
      <c r="CDN41" s="397"/>
      <c r="CDO41" s="397"/>
      <c r="CDP41" s="397"/>
      <c r="CDQ41" s="397"/>
      <c r="CDR41" s="397"/>
      <c r="CDS41" s="397"/>
      <c r="CDT41" s="397"/>
      <c r="CDU41" s="397"/>
      <c r="CDV41" s="397"/>
      <c r="CDW41" s="397"/>
      <c r="CDX41" s="397"/>
      <c r="CDY41" s="397"/>
      <c r="CDZ41" s="397"/>
      <c r="CEA41" s="397"/>
      <c r="CEB41" s="397"/>
      <c r="CEC41" s="397"/>
      <c r="CED41" s="397"/>
      <c r="CEE41" s="397"/>
      <c r="CEF41" s="397"/>
      <c r="CEG41" s="397"/>
      <c r="CEH41" s="397"/>
      <c r="CEI41" s="397"/>
      <c r="CEJ41" s="397"/>
      <c r="CEK41" s="397"/>
      <c r="CEL41" s="397"/>
      <c r="CEM41" s="397"/>
      <c r="CEN41" s="397"/>
      <c r="CEO41" s="397"/>
      <c r="CEP41" s="397"/>
      <c r="CEQ41" s="397"/>
      <c r="CER41" s="397"/>
      <c r="CES41" s="397"/>
      <c r="CET41" s="397"/>
      <c r="CEU41" s="397"/>
      <c r="CEV41" s="397"/>
      <c r="CEW41" s="397"/>
      <c r="CEX41" s="397"/>
      <c r="CEY41" s="397"/>
      <c r="CEZ41" s="397"/>
      <c r="CFA41" s="397"/>
      <c r="CFB41" s="397"/>
      <c r="CFC41" s="397"/>
      <c r="CFD41" s="397"/>
      <c r="CFE41" s="397"/>
      <c r="CFF41" s="397"/>
      <c r="CFG41" s="397"/>
      <c r="CFH41" s="397"/>
      <c r="CFI41" s="397"/>
      <c r="CFJ41" s="397"/>
      <c r="CFK41" s="397"/>
      <c r="CFL41" s="397"/>
      <c r="CFM41" s="397"/>
      <c r="CFN41" s="397"/>
      <c r="CFO41" s="397"/>
      <c r="CFP41" s="397"/>
      <c r="CFQ41" s="397"/>
      <c r="CFR41" s="397"/>
      <c r="CFS41" s="397"/>
      <c r="CFT41" s="397"/>
      <c r="CFU41" s="397"/>
      <c r="CFV41" s="397"/>
      <c r="CFW41" s="397"/>
      <c r="CFX41" s="397"/>
      <c r="CFY41" s="397"/>
      <c r="CFZ41" s="397"/>
      <c r="CGA41" s="397"/>
      <c r="CGB41" s="397"/>
      <c r="CGC41" s="397"/>
      <c r="CGD41" s="397"/>
      <c r="CGE41" s="397"/>
      <c r="CGF41" s="397"/>
      <c r="CGG41" s="397"/>
      <c r="CGH41" s="397"/>
      <c r="CGI41" s="397"/>
      <c r="CGJ41" s="397"/>
      <c r="CGK41" s="397"/>
      <c r="CGL41" s="397"/>
      <c r="CGM41" s="397"/>
      <c r="CGN41" s="397"/>
      <c r="CGO41" s="397"/>
      <c r="CGP41" s="397"/>
      <c r="CGQ41" s="397"/>
      <c r="CGR41" s="397"/>
      <c r="CGS41" s="397"/>
      <c r="CGT41" s="397"/>
      <c r="CGU41" s="397"/>
      <c r="CGV41" s="397"/>
      <c r="CGW41" s="397"/>
      <c r="CGX41" s="397"/>
      <c r="CGY41" s="397"/>
      <c r="CGZ41" s="397"/>
      <c r="CHA41" s="397"/>
      <c r="CHB41" s="397"/>
      <c r="CHC41" s="397"/>
      <c r="CHD41" s="397"/>
      <c r="CHE41" s="397"/>
      <c r="CHF41" s="397"/>
      <c r="CHG41" s="397"/>
      <c r="CHH41" s="397"/>
      <c r="CHI41" s="397"/>
      <c r="CHJ41" s="397"/>
      <c r="CHK41" s="397"/>
      <c r="CHL41" s="397"/>
      <c r="CHM41" s="397"/>
      <c r="CHN41" s="397"/>
      <c r="CHO41" s="397"/>
      <c r="CHP41" s="397"/>
      <c r="CHQ41" s="397"/>
      <c r="CHR41" s="397"/>
      <c r="CHS41" s="397"/>
      <c r="CHT41" s="397"/>
      <c r="CHU41" s="397"/>
      <c r="CHV41" s="397"/>
      <c r="CHW41" s="397"/>
      <c r="CHX41" s="397"/>
      <c r="CHY41" s="397"/>
      <c r="CHZ41" s="397"/>
      <c r="CIA41" s="397"/>
      <c r="CIB41" s="397"/>
      <c r="CIC41" s="397"/>
      <c r="CID41" s="397"/>
      <c r="CIE41" s="397"/>
      <c r="CIF41" s="397"/>
      <c r="CIG41" s="397"/>
      <c r="CIH41" s="397"/>
      <c r="CII41" s="397"/>
      <c r="CIJ41" s="397"/>
      <c r="CIK41" s="397"/>
      <c r="CIL41" s="397"/>
      <c r="CIM41" s="397"/>
      <c r="CIN41" s="397"/>
      <c r="CIO41" s="397"/>
      <c r="CIP41" s="397"/>
      <c r="CIQ41" s="397"/>
      <c r="CIR41" s="397"/>
      <c r="CIS41" s="397"/>
      <c r="CIT41" s="397"/>
      <c r="CIU41" s="397"/>
      <c r="CIV41" s="397"/>
      <c r="CIW41" s="397"/>
      <c r="CIX41" s="397"/>
      <c r="CIY41" s="397"/>
      <c r="CIZ41" s="397"/>
      <c r="CJA41" s="397"/>
      <c r="CJB41" s="397"/>
      <c r="CJC41" s="397"/>
      <c r="CJD41" s="397"/>
      <c r="CJE41" s="397"/>
      <c r="CJF41" s="397"/>
      <c r="CJG41" s="397"/>
      <c r="CJH41" s="397"/>
      <c r="CJI41" s="397"/>
      <c r="CJJ41" s="397"/>
      <c r="CJK41" s="397"/>
      <c r="CJL41" s="397"/>
      <c r="CJM41" s="397"/>
      <c r="CJN41" s="397"/>
      <c r="CJO41" s="397"/>
      <c r="CJP41" s="397"/>
      <c r="CJQ41" s="397"/>
      <c r="CJR41" s="397"/>
      <c r="CJS41" s="397"/>
      <c r="CJT41" s="397"/>
      <c r="CJU41" s="397"/>
      <c r="CJV41" s="397"/>
      <c r="CJW41" s="397"/>
      <c r="CJX41" s="397"/>
      <c r="CJY41" s="397"/>
      <c r="CJZ41" s="397"/>
      <c r="CKA41" s="397"/>
      <c r="CKB41" s="397"/>
      <c r="CKC41" s="397"/>
      <c r="CKD41" s="397"/>
      <c r="CKE41" s="397"/>
      <c r="CKF41" s="397"/>
      <c r="CKG41" s="397"/>
      <c r="CKH41" s="397"/>
      <c r="CKI41" s="397"/>
      <c r="CKJ41" s="397"/>
      <c r="CKK41" s="397"/>
      <c r="CKL41" s="397"/>
      <c r="CKM41" s="397"/>
      <c r="CKN41" s="397"/>
      <c r="CKO41" s="397"/>
      <c r="CKP41" s="397"/>
      <c r="CKQ41" s="397"/>
      <c r="CKR41" s="397"/>
      <c r="CKS41" s="397"/>
      <c r="CKT41" s="397"/>
      <c r="CKU41" s="397"/>
      <c r="CKV41" s="397"/>
      <c r="CKW41" s="397"/>
      <c r="CKX41" s="397"/>
      <c r="CKY41" s="397"/>
      <c r="CKZ41" s="397"/>
      <c r="CLA41" s="397"/>
      <c r="CLB41" s="397"/>
      <c r="CLC41" s="397"/>
      <c r="CLD41" s="397"/>
      <c r="CLE41" s="397"/>
      <c r="CLF41" s="397"/>
      <c r="CLG41" s="397"/>
      <c r="CLH41" s="397"/>
      <c r="CLI41" s="397"/>
      <c r="CLJ41" s="397"/>
      <c r="CLK41" s="397"/>
      <c r="CLL41" s="397"/>
      <c r="CLM41" s="397"/>
      <c r="CLN41" s="397"/>
      <c r="CLO41" s="397"/>
      <c r="CLP41" s="397"/>
      <c r="CLQ41" s="397"/>
      <c r="CLR41" s="397"/>
      <c r="CLS41" s="397"/>
      <c r="CLT41" s="397"/>
      <c r="CLU41" s="397"/>
      <c r="CLV41" s="397"/>
      <c r="CLW41" s="397"/>
      <c r="CLX41" s="397"/>
      <c r="CLY41" s="397"/>
      <c r="CLZ41" s="397"/>
      <c r="CMA41" s="397"/>
      <c r="CMB41" s="397"/>
      <c r="CMC41" s="397"/>
      <c r="CMD41" s="397"/>
      <c r="CME41" s="397"/>
      <c r="CMF41" s="397"/>
      <c r="CMG41" s="397"/>
      <c r="CMH41" s="397"/>
      <c r="CMI41" s="397"/>
      <c r="CMJ41" s="397"/>
      <c r="CMK41" s="397"/>
      <c r="CML41" s="397"/>
      <c r="CMM41" s="397"/>
      <c r="CMN41" s="397"/>
      <c r="CMO41" s="397"/>
      <c r="CMP41" s="397"/>
      <c r="CMQ41" s="397"/>
      <c r="CMR41" s="397"/>
      <c r="CMS41" s="397"/>
      <c r="CMT41" s="397"/>
      <c r="CMU41" s="397"/>
      <c r="CMV41" s="397"/>
      <c r="CMW41" s="397"/>
      <c r="CMX41" s="397"/>
      <c r="CMY41" s="397"/>
      <c r="CMZ41" s="397"/>
      <c r="CNA41" s="397"/>
      <c r="CNB41" s="397"/>
      <c r="CNC41" s="397"/>
      <c r="CND41" s="397"/>
      <c r="CNE41" s="397"/>
      <c r="CNF41" s="397"/>
      <c r="CNG41" s="397"/>
      <c r="CNH41" s="397"/>
      <c r="CNI41" s="397"/>
      <c r="CNJ41" s="397"/>
      <c r="CNK41" s="397"/>
      <c r="CNL41" s="397"/>
      <c r="CNM41" s="397"/>
      <c r="CNN41" s="397"/>
      <c r="CNO41" s="397"/>
      <c r="CNP41" s="397"/>
      <c r="CNQ41" s="397"/>
      <c r="CNR41" s="397"/>
      <c r="CNS41" s="397"/>
      <c r="CNT41" s="397"/>
      <c r="CNU41" s="397"/>
      <c r="CNV41" s="397"/>
      <c r="CNW41" s="397"/>
      <c r="CNX41" s="397"/>
      <c r="CNY41" s="397"/>
      <c r="CNZ41" s="397"/>
      <c r="COA41" s="397"/>
      <c r="COB41" s="397"/>
      <c r="COC41" s="397"/>
      <c r="COD41" s="397"/>
      <c r="COE41" s="397"/>
      <c r="COF41" s="397"/>
      <c r="COG41" s="397"/>
      <c r="COH41" s="397"/>
      <c r="COI41" s="397"/>
      <c r="COJ41" s="397"/>
      <c r="COK41" s="397"/>
      <c r="COL41" s="397"/>
      <c r="COM41" s="397"/>
      <c r="CON41" s="397"/>
      <c r="COO41" s="397"/>
      <c r="COP41" s="397"/>
      <c r="COQ41" s="397"/>
      <c r="COR41" s="397"/>
      <c r="COS41" s="397"/>
      <c r="COT41" s="397"/>
      <c r="COU41" s="397"/>
      <c r="COV41" s="397"/>
      <c r="COW41" s="397"/>
      <c r="COX41" s="397"/>
      <c r="COY41" s="397"/>
      <c r="COZ41" s="397"/>
      <c r="CPA41" s="397"/>
      <c r="CPB41" s="397"/>
      <c r="CPC41" s="397"/>
      <c r="CPD41" s="397"/>
      <c r="CPE41" s="397"/>
      <c r="CPF41" s="397"/>
      <c r="CPG41" s="397"/>
      <c r="CPH41" s="397"/>
      <c r="CPI41" s="397"/>
      <c r="CPJ41" s="397"/>
      <c r="CPK41" s="397"/>
      <c r="CPL41" s="397"/>
      <c r="CPM41" s="397"/>
      <c r="CPN41" s="397"/>
      <c r="CPO41" s="397"/>
      <c r="CPP41" s="397"/>
      <c r="CPQ41" s="397"/>
      <c r="CPR41" s="397"/>
      <c r="CPS41" s="397"/>
      <c r="CPT41" s="397"/>
      <c r="CPU41" s="397"/>
      <c r="CPV41" s="397"/>
      <c r="CPW41" s="397"/>
      <c r="CPX41" s="397"/>
      <c r="CPY41" s="397"/>
      <c r="CPZ41" s="397"/>
      <c r="CQA41" s="397"/>
      <c r="CQB41" s="397"/>
      <c r="CQC41" s="397"/>
      <c r="CQD41" s="397"/>
      <c r="CQE41" s="397"/>
      <c r="CQF41" s="397"/>
      <c r="CQG41" s="397"/>
      <c r="CQH41" s="397"/>
      <c r="CQI41" s="397"/>
      <c r="CQJ41" s="397"/>
      <c r="CQK41" s="397"/>
      <c r="CQL41" s="397"/>
      <c r="CQM41" s="397"/>
      <c r="CQN41" s="397"/>
      <c r="CQO41" s="397"/>
      <c r="CQP41" s="397"/>
      <c r="CQQ41" s="397"/>
      <c r="CQR41" s="397"/>
      <c r="CQS41" s="397"/>
      <c r="CQT41" s="397"/>
      <c r="CQU41" s="397"/>
      <c r="CQV41" s="397"/>
      <c r="CQW41" s="397"/>
      <c r="CQX41" s="397"/>
      <c r="CQY41" s="397"/>
      <c r="CQZ41" s="397"/>
      <c r="CRA41" s="397"/>
      <c r="CRB41" s="397"/>
      <c r="CRC41" s="397"/>
      <c r="CRD41" s="397"/>
      <c r="CRE41" s="397"/>
      <c r="CRF41" s="397"/>
      <c r="CRG41" s="397"/>
      <c r="CRH41" s="397"/>
      <c r="CRI41" s="397"/>
      <c r="CRJ41" s="397"/>
      <c r="CRK41" s="397"/>
      <c r="CRL41" s="397"/>
      <c r="CRM41" s="397"/>
      <c r="CRN41" s="397"/>
      <c r="CRO41" s="397"/>
      <c r="CRP41" s="397"/>
      <c r="CRQ41" s="397"/>
      <c r="CRR41" s="397"/>
      <c r="CRS41" s="397"/>
      <c r="CRT41" s="397"/>
      <c r="CRU41" s="397"/>
      <c r="CRV41" s="397"/>
      <c r="CRW41" s="397"/>
      <c r="CRX41" s="397"/>
      <c r="CRY41" s="397"/>
      <c r="CRZ41" s="397"/>
      <c r="CSA41" s="397"/>
      <c r="CSB41" s="397"/>
      <c r="CSC41" s="397"/>
      <c r="CSD41" s="397"/>
      <c r="CSE41" s="397"/>
      <c r="CSF41" s="397"/>
      <c r="CSG41" s="397"/>
      <c r="CSH41" s="397"/>
      <c r="CSI41" s="397"/>
      <c r="CSJ41" s="397"/>
      <c r="CSK41" s="397"/>
      <c r="CSL41" s="397"/>
      <c r="CSM41" s="397"/>
      <c r="CSN41" s="397"/>
      <c r="CSO41" s="397"/>
      <c r="CSP41" s="397"/>
      <c r="CSQ41" s="397"/>
      <c r="CSR41" s="397"/>
      <c r="CSS41" s="397"/>
      <c r="CST41" s="397"/>
      <c r="CSU41" s="397"/>
      <c r="CSV41" s="397"/>
      <c r="CSW41" s="397"/>
      <c r="CSX41" s="397"/>
      <c r="CSY41" s="397"/>
      <c r="CSZ41" s="397"/>
      <c r="CTA41" s="397"/>
      <c r="CTB41" s="397"/>
      <c r="CTC41" s="397"/>
      <c r="CTD41" s="397"/>
      <c r="CTE41" s="397"/>
      <c r="CTF41" s="397"/>
      <c r="CTG41" s="397"/>
      <c r="CTH41" s="397"/>
      <c r="CTI41" s="397"/>
      <c r="CTJ41" s="397"/>
      <c r="CTK41" s="397"/>
      <c r="CTL41" s="397"/>
      <c r="CTM41" s="397"/>
      <c r="CTN41" s="397"/>
      <c r="CTO41" s="397"/>
      <c r="CTP41" s="397"/>
      <c r="CTQ41" s="397"/>
      <c r="CTR41" s="397"/>
      <c r="CTS41" s="397"/>
      <c r="CTT41" s="397"/>
      <c r="CTU41" s="397"/>
      <c r="CTV41" s="397"/>
      <c r="CTW41" s="397"/>
      <c r="CTX41" s="397"/>
      <c r="CTY41" s="397"/>
      <c r="CTZ41" s="397"/>
      <c r="CUA41" s="397"/>
      <c r="CUB41" s="397"/>
      <c r="CUC41" s="397"/>
      <c r="CUD41" s="397"/>
      <c r="CUE41" s="397"/>
      <c r="CUF41" s="397"/>
      <c r="CUG41" s="397"/>
      <c r="CUH41" s="397"/>
      <c r="CUI41" s="397"/>
      <c r="CUJ41" s="397"/>
      <c r="CUK41" s="397"/>
      <c r="CUL41" s="397"/>
      <c r="CUM41" s="397"/>
      <c r="CUN41" s="397"/>
      <c r="CUO41" s="397"/>
      <c r="CUP41" s="397"/>
      <c r="CUQ41" s="397"/>
      <c r="CUR41" s="397"/>
      <c r="CUS41" s="397"/>
      <c r="CUT41" s="397"/>
      <c r="CUU41" s="397"/>
      <c r="CUV41" s="397"/>
      <c r="CUW41" s="397"/>
      <c r="CUX41" s="397"/>
      <c r="CUY41" s="397"/>
      <c r="CUZ41" s="397"/>
      <c r="CVA41" s="397"/>
      <c r="CVB41" s="397"/>
      <c r="CVC41" s="397"/>
      <c r="CVD41" s="397"/>
      <c r="CVE41" s="397"/>
      <c r="CVF41" s="397"/>
      <c r="CVG41" s="397"/>
      <c r="CVH41" s="397"/>
      <c r="CVI41" s="397"/>
      <c r="CVJ41" s="397"/>
      <c r="CVK41" s="397"/>
      <c r="CVL41" s="397"/>
      <c r="CVM41" s="397"/>
      <c r="CVN41" s="397"/>
      <c r="CVO41" s="397"/>
      <c r="CVP41" s="397"/>
      <c r="CVQ41" s="397"/>
      <c r="CVR41" s="397"/>
      <c r="CVS41" s="397"/>
      <c r="CVT41" s="397"/>
      <c r="CVU41" s="397"/>
      <c r="CVV41" s="397"/>
      <c r="CVW41" s="397"/>
      <c r="CVX41" s="397"/>
      <c r="CVY41" s="397"/>
      <c r="CVZ41" s="397"/>
      <c r="CWA41" s="397"/>
      <c r="CWB41" s="397"/>
      <c r="CWC41" s="397"/>
      <c r="CWD41" s="397"/>
      <c r="CWE41" s="397"/>
      <c r="CWF41" s="397"/>
      <c r="CWG41" s="397"/>
      <c r="CWH41" s="397"/>
      <c r="CWI41" s="397"/>
      <c r="CWJ41" s="397"/>
      <c r="CWK41" s="397"/>
      <c r="CWL41" s="397"/>
      <c r="CWM41" s="397"/>
      <c r="CWN41" s="397"/>
      <c r="CWO41" s="397"/>
      <c r="CWP41" s="397"/>
      <c r="CWQ41" s="397"/>
      <c r="CWR41" s="397"/>
      <c r="CWS41" s="397"/>
      <c r="CWT41" s="397"/>
      <c r="CWU41" s="397"/>
      <c r="CWV41" s="397"/>
      <c r="CWW41" s="397"/>
      <c r="CWX41" s="397"/>
      <c r="CWY41" s="397"/>
      <c r="CWZ41" s="397"/>
      <c r="CXA41" s="397"/>
      <c r="CXB41" s="397"/>
      <c r="CXC41" s="397"/>
      <c r="CXD41" s="397"/>
      <c r="CXE41" s="397"/>
      <c r="CXF41" s="397"/>
      <c r="CXG41" s="397"/>
      <c r="CXH41" s="397"/>
      <c r="CXI41" s="397"/>
      <c r="CXJ41" s="397"/>
      <c r="CXK41" s="397"/>
      <c r="CXL41" s="397"/>
      <c r="CXM41" s="397"/>
      <c r="CXN41" s="397"/>
      <c r="CXO41" s="397"/>
      <c r="CXP41" s="397"/>
      <c r="CXQ41" s="397"/>
      <c r="CXR41" s="397"/>
      <c r="CXS41" s="397"/>
      <c r="CXT41" s="397"/>
      <c r="CXU41" s="397"/>
      <c r="CXV41" s="397"/>
      <c r="CXW41" s="397"/>
      <c r="CXX41" s="397"/>
      <c r="CXY41" s="397"/>
      <c r="CXZ41" s="397"/>
      <c r="CYA41" s="397"/>
      <c r="CYB41" s="397"/>
      <c r="CYC41" s="397"/>
      <c r="CYD41" s="397"/>
      <c r="CYE41" s="397"/>
      <c r="CYF41" s="397"/>
      <c r="CYG41" s="397"/>
      <c r="CYH41" s="397"/>
      <c r="CYI41" s="397"/>
      <c r="CYJ41" s="397"/>
      <c r="CYK41" s="397"/>
      <c r="CYL41" s="397"/>
      <c r="CYM41" s="397"/>
      <c r="CYN41" s="397"/>
      <c r="CYO41" s="397"/>
      <c r="CYP41" s="397"/>
      <c r="CYQ41" s="397"/>
      <c r="CYR41" s="397"/>
      <c r="CYS41" s="397"/>
      <c r="CYT41" s="397"/>
      <c r="CYU41" s="397"/>
      <c r="CYV41" s="397"/>
      <c r="CYW41" s="397"/>
      <c r="CYX41" s="397"/>
      <c r="CYY41" s="397"/>
      <c r="CYZ41" s="397"/>
      <c r="CZA41" s="397"/>
      <c r="CZB41" s="397"/>
      <c r="CZC41" s="397"/>
      <c r="CZD41" s="397"/>
      <c r="CZE41" s="397"/>
      <c r="CZF41" s="397"/>
      <c r="CZG41" s="397"/>
      <c r="CZH41" s="397"/>
      <c r="CZI41" s="397"/>
      <c r="CZJ41" s="397"/>
      <c r="CZK41" s="397"/>
      <c r="CZL41" s="397"/>
      <c r="CZM41" s="397"/>
      <c r="CZN41" s="397"/>
      <c r="CZO41" s="397"/>
      <c r="CZP41" s="397"/>
      <c r="CZQ41" s="397"/>
      <c r="CZR41" s="397"/>
      <c r="CZS41" s="397"/>
      <c r="CZT41" s="397"/>
      <c r="CZU41" s="397"/>
      <c r="CZV41" s="397"/>
      <c r="CZW41" s="397"/>
      <c r="CZX41" s="397"/>
      <c r="CZY41" s="397"/>
      <c r="CZZ41" s="397"/>
      <c r="DAA41" s="397"/>
      <c r="DAB41" s="397"/>
      <c r="DAC41" s="397"/>
      <c r="DAD41" s="397"/>
      <c r="DAE41" s="397"/>
      <c r="DAF41" s="397"/>
      <c r="DAG41" s="397"/>
      <c r="DAH41" s="397"/>
      <c r="DAI41" s="397"/>
      <c r="DAJ41" s="397"/>
      <c r="DAK41" s="397"/>
      <c r="DAL41" s="397"/>
      <c r="DAM41" s="397"/>
      <c r="DAN41" s="397"/>
      <c r="DAO41" s="397"/>
      <c r="DAP41" s="397"/>
      <c r="DAQ41" s="397"/>
      <c r="DAR41" s="397"/>
      <c r="DAS41" s="397"/>
      <c r="DAT41" s="397"/>
      <c r="DAU41" s="397"/>
      <c r="DAV41" s="397"/>
      <c r="DAW41" s="397"/>
      <c r="DAX41" s="397"/>
      <c r="DAY41" s="397"/>
      <c r="DAZ41" s="397"/>
      <c r="DBA41" s="397"/>
      <c r="DBB41" s="397"/>
      <c r="DBC41" s="397"/>
      <c r="DBD41" s="397"/>
      <c r="DBE41" s="397"/>
      <c r="DBF41" s="397"/>
      <c r="DBG41" s="397"/>
      <c r="DBH41" s="397"/>
      <c r="DBI41" s="397"/>
      <c r="DBJ41" s="397"/>
      <c r="DBK41" s="397"/>
      <c r="DBL41" s="397"/>
      <c r="DBM41" s="397"/>
      <c r="DBN41" s="397"/>
      <c r="DBO41" s="397"/>
      <c r="DBP41" s="397"/>
      <c r="DBQ41" s="397"/>
      <c r="DBR41" s="397"/>
      <c r="DBS41" s="397"/>
      <c r="DBT41" s="397"/>
      <c r="DBU41" s="397"/>
      <c r="DBV41" s="397"/>
      <c r="DBW41" s="397"/>
      <c r="DBX41" s="397"/>
      <c r="DBY41" s="397"/>
      <c r="DBZ41" s="397"/>
      <c r="DCA41" s="397"/>
      <c r="DCB41" s="397"/>
      <c r="DCC41" s="397"/>
      <c r="DCD41" s="397"/>
      <c r="DCE41" s="397"/>
      <c r="DCF41" s="397"/>
      <c r="DCG41" s="397"/>
      <c r="DCH41" s="397"/>
      <c r="DCI41" s="397"/>
      <c r="DCJ41" s="397"/>
      <c r="DCK41" s="397"/>
      <c r="DCL41" s="397"/>
      <c r="DCM41" s="397"/>
      <c r="DCN41" s="397"/>
      <c r="DCO41" s="397"/>
      <c r="DCP41" s="397"/>
      <c r="DCQ41" s="397"/>
      <c r="DCR41" s="397"/>
      <c r="DCS41" s="397"/>
      <c r="DCT41" s="397"/>
      <c r="DCU41" s="397"/>
      <c r="DCV41" s="397"/>
      <c r="DCW41" s="397"/>
      <c r="DCX41" s="397"/>
      <c r="DCY41" s="397"/>
      <c r="DCZ41" s="397"/>
      <c r="DDA41" s="397"/>
      <c r="DDB41" s="397"/>
      <c r="DDC41" s="397"/>
      <c r="DDD41" s="397"/>
      <c r="DDE41" s="397"/>
      <c r="DDF41" s="397"/>
      <c r="DDG41" s="397"/>
      <c r="DDH41" s="397"/>
      <c r="DDI41" s="397"/>
      <c r="DDJ41" s="397"/>
      <c r="DDK41" s="397"/>
      <c r="DDL41" s="397"/>
      <c r="DDM41" s="397"/>
      <c r="DDN41" s="397"/>
      <c r="DDO41" s="397"/>
      <c r="DDP41" s="397"/>
      <c r="DDQ41" s="397"/>
      <c r="DDR41" s="397"/>
      <c r="DDS41" s="397"/>
      <c r="DDT41" s="397"/>
      <c r="DDU41" s="397"/>
      <c r="DDV41" s="397"/>
      <c r="DDW41" s="397"/>
      <c r="DDX41" s="397"/>
      <c r="DDY41" s="397"/>
      <c r="DDZ41" s="397"/>
      <c r="DEA41" s="397"/>
      <c r="DEB41" s="397"/>
      <c r="DEC41" s="397"/>
      <c r="DED41" s="397"/>
      <c r="DEE41" s="397"/>
      <c r="DEF41" s="397"/>
      <c r="DEG41" s="397"/>
      <c r="DEH41" s="397"/>
      <c r="DEI41" s="397"/>
      <c r="DEJ41" s="397"/>
      <c r="DEK41" s="397"/>
      <c r="DEL41" s="397"/>
      <c r="DEM41" s="397"/>
      <c r="DEN41" s="397"/>
      <c r="DEO41" s="397"/>
      <c r="DEP41" s="397"/>
      <c r="DEQ41" s="397"/>
      <c r="DER41" s="397"/>
      <c r="DES41" s="397"/>
      <c r="DET41" s="397"/>
      <c r="DEU41" s="397"/>
      <c r="DEV41" s="397"/>
      <c r="DEW41" s="397"/>
      <c r="DEX41" s="397"/>
      <c r="DEY41" s="397"/>
      <c r="DEZ41" s="397"/>
      <c r="DFA41" s="397"/>
      <c r="DFB41" s="397"/>
      <c r="DFC41" s="397"/>
      <c r="DFD41" s="397"/>
      <c r="DFE41" s="397"/>
      <c r="DFF41" s="397"/>
      <c r="DFG41" s="397"/>
      <c r="DFH41" s="397"/>
      <c r="DFI41" s="397"/>
      <c r="DFJ41" s="397"/>
      <c r="DFK41" s="397"/>
      <c r="DFL41" s="397"/>
      <c r="DFM41" s="397"/>
      <c r="DFN41" s="397"/>
      <c r="DFO41" s="397"/>
      <c r="DFP41" s="397"/>
      <c r="DFQ41" s="397"/>
      <c r="DFR41" s="397"/>
      <c r="DFS41" s="397"/>
      <c r="DFT41" s="397"/>
      <c r="DFU41" s="397"/>
      <c r="DFV41" s="397"/>
      <c r="DFW41" s="397"/>
      <c r="DFX41" s="397"/>
      <c r="DFY41" s="397"/>
      <c r="DFZ41" s="397"/>
      <c r="DGA41" s="397"/>
      <c r="DGB41" s="397"/>
      <c r="DGC41" s="397"/>
      <c r="DGD41" s="397"/>
      <c r="DGE41" s="397"/>
      <c r="DGF41" s="397"/>
      <c r="DGG41" s="397"/>
      <c r="DGH41" s="397"/>
      <c r="DGI41" s="397"/>
      <c r="DGJ41" s="397"/>
      <c r="DGK41" s="397"/>
      <c r="DGL41" s="397"/>
      <c r="DGM41" s="397"/>
      <c r="DGN41" s="397"/>
      <c r="DGO41" s="397"/>
      <c r="DGP41" s="397"/>
      <c r="DGQ41" s="397"/>
      <c r="DGR41" s="397"/>
      <c r="DGS41" s="397"/>
      <c r="DGT41" s="397"/>
      <c r="DGU41" s="397"/>
      <c r="DGV41" s="397"/>
      <c r="DGW41" s="397"/>
      <c r="DGX41" s="397"/>
      <c r="DGY41" s="397"/>
      <c r="DGZ41" s="397"/>
      <c r="DHA41" s="397"/>
      <c r="DHB41" s="397"/>
      <c r="DHC41" s="397"/>
      <c r="DHD41" s="397"/>
      <c r="DHE41" s="397"/>
      <c r="DHF41" s="397"/>
      <c r="DHG41" s="397"/>
      <c r="DHH41" s="397"/>
      <c r="DHI41" s="397"/>
      <c r="DHJ41" s="397"/>
      <c r="DHK41" s="397"/>
      <c r="DHL41" s="397"/>
      <c r="DHM41" s="397"/>
      <c r="DHN41" s="397"/>
      <c r="DHO41" s="397"/>
      <c r="DHP41" s="397"/>
      <c r="DHQ41" s="397"/>
      <c r="DHR41" s="397"/>
      <c r="DHS41" s="397"/>
      <c r="DHT41" s="397"/>
      <c r="DHU41" s="397"/>
      <c r="DHV41" s="397"/>
      <c r="DHW41" s="397"/>
      <c r="DHX41" s="397"/>
      <c r="DHY41" s="397"/>
      <c r="DHZ41" s="397"/>
      <c r="DIA41" s="397"/>
      <c r="DIB41" s="397"/>
      <c r="DIC41" s="397"/>
      <c r="DID41" s="397"/>
      <c r="DIE41" s="397"/>
      <c r="DIF41" s="397"/>
      <c r="DIG41" s="397"/>
      <c r="DIH41" s="397"/>
      <c r="DII41" s="397"/>
      <c r="DIJ41" s="397"/>
      <c r="DIK41" s="397"/>
      <c r="DIL41" s="397"/>
      <c r="DIM41" s="397"/>
      <c r="DIN41" s="397"/>
      <c r="DIO41" s="397"/>
      <c r="DIP41" s="397"/>
      <c r="DIQ41" s="397"/>
      <c r="DIR41" s="397"/>
      <c r="DIS41" s="397"/>
      <c r="DIT41" s="397"/>
      <c r="DIU41" s="397"/>
      <c r="DIV41" s="397"/>
      <c r="DIW41" s="397"/>
      <c r="DIX41" s="397"/>
      <c r="DIY41" s="397"/>
      <c r="DIZ41" s="397"/>
      <c r="DJA41" s="397"/>
      <c r="DJB41" s="397"/>
      <c r="DJC41" s="397"/>
      <c r="DJD41" s="397"/>
      <c r="DJE41" s="397"/>
      <c r="DJF41" s="397"/>
      <c r="DJG41" s="397"/>
      <c r="DJH41" s="397"/>
      <c r="DJI41" s="397"/>
      <c r="DJJ41" s="397"/>
      <c r="DJK41" s="397"/>
      <c r="DJL41" s="397"/>
      <c r="DJM41" s="397"/>
      <c r="DJN41" s="397"/>
      <c r="DJO41" s="397"/>
      <c r="DJP41" s="397"/>
      <c r="DJQ41" s="397"/>
      <c r="DJR41" s="397"/>
      <c r="DJS41" s="397"/>
      <c r="DJT41" s="397"/>
      <c r="DJU41" s="397"/>
      <c r="DJV41" s="397"/>
      <c r="DJW41" s="397"/>
      <c r="DJX41" s="397"/>
      <c r="DJY41" s="397"/>
      <c r="DJZ41" s="397"/>
      <c r="DKA41" s="397"/>
      <c r="DKB41" s="397"/>
      <c r="DKC41" s="397"/>
      <c r="DKD41" s="397"/>
      <c r="DKE41" s="397"/>
      <c r="DKF41" s="397"/>
      <c r="DKG41" s="397"/>
      <c r="DKH41" s="397"/>
      <c r="DKI41" s="397"/>
      <c r="DKJ41" s="397"/>
      <c r="DKK41" s="397"/>
      <c r="DKL41" s="397"/>
      <c r="DKM41" s="397"/>
      <c r="DKN41" s="397"/>
      <c r="DKO41" s="397"/>
      <c r="DKP41" s="397"/>
      <c r="DKQ41" s="397"/>
      <c r="DKR41" s="397"/>
      <c r="DKS41" s="397"/>
      <c r="DKT41" s="397"/>
      <c r="DKU41" s="397"/>
      <c r="DKV41" s="397"/>
      <c r="DKW41" s="397"/>
      <c r="DKX41" s="397"/>
      <c r="DKY41" s="397"/>
      <c r="DKZ41" s="397"/>
      <c r="DLA41" s="397"/>
      <c r="DLB41" s="397"/>
      <c r="DLC41" s="397"/>
      <c r="DLD41" s="397"/>
      <c r="DLE41" s="397"/>
      <c r="DLF41" s="397"/>
      <c r="DLG41" s="397"/>
      <c r="DLH41" s="397"/>
      <c r="DLI41" s="397"/>
      <c r="DLJ41" s="397"/>
      <c r="DLK41" s="397"/>
      <c r="DLL41" s="397"/>
      <c r="DLM41" s="397"/>
      <c r="DLN41" s="397"/>
      <c r="DLO41" s="397"/>
      <c r="DLP41" s="397"/>
      <c r="DLQ41" s="397"/>
      <c r="DLR41" s="397"/>
      <c r="DLS41" s="397"/>
      <c r="DLT41" s="397"/>
      <c r="DLU41" s="397"/>
      <c r="DLV41" s="397"/>
      <c r="DLW41" s="397"/>
      <c r="DLX41" s="397"/>
      <c r="DLY41" s="397"/>
      <c r="DLZ41" s="397"/>
      <c r="DMA41" s="397"/>
      <c r="DMB41" s="397"/>
      <c r="DMC41" s="397"/>
      <c r="DMD41" s="397"/>
      <c r="DME41" s="397"/>
      <c r="DMF41" s="397"/>
      <c r="DMG41" s="397"/>
      <c r="DMH41" s="397"/>
      <c r="DMI41" s="397"/>
      <c r="DMJ41" s="397"/>
      <c r="DMK41" s="397"/>
      <c r="DML41" s="397"/>
      <c r="DMM41" s="397"/>
      <c r="DMN41" s="397"/>
      <c r="DMO41" s="397"/>
      <c r="DMP41" s="397"/>
      <c r="DMQ41" s="397"/>
      <c r="DMR41" s="397"/>
      <c r="DMS41" s="397"/>
      <c r="DMT41" s="397"/>
      <c r="DMU41" s="397"/>
      <c r="DMV41" s="397"/>
      <c r="DMW41" s="397"/>
      <c r="DMX41" s="397"/>
      <c r="DMY41" s="397"/>
      <c r="DMZ41" s="397"/>
      <c r="DNA41" s="397"/>
      <c r="DNB41" s="397"/>
      <c r="DNC41" s="397"/>
      <c r="DND41" s="397"/>
      <c r="DNE41" s="397"/>
      <c r="DNF41" s="397"/>
      <c r="DNG41" s="397"/>
      <c r="DNH41" s="397"/>
      <c r="DNI41" s="397"/>
      <c r="DNJ41" s="397"/>
      <c r="DNK41" s="397"/>
      <c r="DNL41" s="397"/>
      <c r="DNM41" s="397"/>
      <c r="DNN41" s="397"/>
      <c r="DNO41" s="397"/>
      <c r="DNP41" s="397"/>
      <c r="DNQ41" s="397"/>
      <c r="DNR41" s="397"/>
      <c r="DNS41" s="397"/>
      <c r="DNT41" s="397"/>
      <c r="DNU41" s="397"/>
      <c r="DNV41" s="397"/>
      <c r="DNW41" s="397"/>
      <c r="DNX41" s="397"/>
      <c r="DNY41" s="397"/>
      <c r="DNZ41" s="397"/>
      <c r="DOA41" s="397"/>
      <c r="DOB41" s="397"/>
      <c r="DOC41" s="397"/>
      <c r="DOD41" s="397"/>
      <c r="DOE41" s="397"/>
      <c r="DOF41" s="397"/>
      <c r="DOG41" s="397"/>
      <c r="DOH41" s="397"/>
      <c r="DOI41" s="397"/>
      <c r="DOJ41" s="397"/>
      <c r="DOK41" s="397"/>
      <c r="DOL41" s="397"/>
      <c r="DOM41" s="397"/>
      <c r="DON41" s="397"/>
      <c r="DOO41" s="397"/>
      <c r="DOP41" s="397"/>
      <c r="DOQ41" s="397"/>
      <c r="DOR41" s="397"/>
      <c r="DOS41" s="397"/>
      <c r="DOT41" s="397"/>
      <c r="DOU41" s="397"/>
      <c r="DOV41" s="397"/>
      <c r="DOW41" s="397"/>
      <c r="DOX41" s="397"/>
      <c r="DOY41" s="397"/>
      <c r="DOZ41" s="397"/>
      <c r="DPA41" s="397"/>
      <c r="DPB41" s="397"/>
      <c r="DPC41" s="397"/>
      <c r="DPD41" s="397"/>
      <c r="DPE41" s="397"/>
      <c r="DPF41" s="397"/>
      <c r="DPG41" s="397"/>
      <c r="DPH41" s="397"/>
      <c r="DPI41" s="397"/>
      <c r="DPJ41" s="397"/>
      <c r="DPK41" s="397"/>
      <c r="DPL41" s="397"/>
      <c r="DPM41" s="397"/>
      <c r="DPN41" s="397"/>
      <c r="DPO41" s="397"/>
      <c r="DPP41" s="397"/>
      <c r="DPQ41" s="397"/>
      <c r="DPR41" s="397"/>
      <c r="DPS41" s="397"/>
      <c r="DPT41" s="397"/>
      <c r="DPU41" s="397"/>
      <c r="DPV41" s="397"/>
      <c r="DPW41" s="397"/>
      <c r="DPX41" s="397"/>
      <c r="DPY41" s="397"/>
      <c r="DPZ41" s="397"/>
      <c r="DQA41" s="397"/>
      <c r="DQB41" s="397"/>
      <c r="DQC41" s="397"/>
      <c r="DQD41" s="397"/>
      <c r="DQE41" s="397"/>
      <c r="DQF41" s="397"/>
      <c r="DQG41" s="397"/>
      <c r="DQH41" s="397"/>
      <c r="DQI41" s="397"/>
      <c r="DQJ41" s="397"/>
      <c r="DQK41" s="397"/>
      <c r="DQL41" s="397"/>
      <c r="DQM41" s="397"/>
      <c r="DQN41" s="397"/>
      <c r="DQO41" s="397"/>
      <c r="DQP41" s="397"/>
      <c r="DQQ41" s="397"/>
      <c r="DQR41" s="397"/>
      <c r="DQS41" s="397"/>
      <c r="DQT41" s="397"/>
      <c r="DQU41" s="397"/>
      <c r="DQV41" s="397"/>
      <c r="DQW41" s="397"/>
      <c r="DQX41" s="397"/>
      <c r="DQY41" s="397"/>
      <c r="DQZ41" s="397"/>
      <c r="DRA41" s="397"/>
      <c r="DRB41" s="397"/>
      <c r="DRC41" s="397"/>
      <c r="DRD41" s="397"/>
      <c r="DRE41" s="397"/>
      <c r="DRF41" s="397"/>
      <c r="DRG41" s="397"/>
      <c r="DRH41" s="397"/>
      <c r="DRI41" s="397"/>
      <c r="DRJ41" s="397"/>
      <c r="DRK41" s="397"/>
      <c r="DRL41" s="397"/>
      <c r="DRM41" s="397"/>
      <c r="DRN41" s="397"/>
      <c r="DRO41" s="397"/>
      <c r="DRP41" s="397"/>
      <c r="DRQ41" s="397"/>
      <c r="DRR41" s="397"/>
      <c r="DRS41" s="397"/>
      <c r="DRT41" s="397"/>
      <c r="DRU41" s="397"/>
      <c r="DRV41" s="397"/>
      <c r="DRW41" s="397"/>
      <c r="DRX41" s="397"/>
      <c r="DRY41" s="397"/>
      <c r="DRZ41" s="397"/>
      <c r="DSA41" s="397"/>
      <c r="DSB41" s="397"/>
      <c r="DSC41" s="397"/>
      <c r="DSD41" s="397"/>
      <c r="DSE41" s="397"/>
      <c r="DSF41" s="397"/>
      <c r="DSG41" s="397"/>
      <c r="DSH41" s="397"/>
      <c r="DSI41" s="397"/>
      <c r="DSJ41" s="397"/>
      <c r="DSK41" s="397"/>
      <c r="DSL41" s="397"/>
      <c r="DSM41" s="397"/>
      <c r="DSN41" s="397"/>
      <c r="DSO41" s="397"/>
      <c r="DSP41" s="397"/>
      <c r="DSQ41" s="397"/>
      <c r="DSR41" s="397"/>
      <c r="DSS41" s="397"/>
      <c r="DST41" s="397"/>
      <c r="DSU41" s="397"/>
      <c r="DSV41" s="397"/>
      <c r="DSW41" s="397"/>
      <c r="DSX41" s="397"/>
      <c r="DSY41" s="397"/>
      <c r="DSZ41" s="397"/>
      <c r="DTA41" s="397"/>
      <c r="DTB41" s="397"/>
      <c r="DTC41" s="397"/>
      <c r="DTD41" s="397"/>
      <c r="DTE41" s="397"/>
      <c r="DTF41" s="397"/>
      <c r="DTG41" s="397"/>
      <c r="DTH41" s="397"/>
      <c r="DTI41" s="397"/>
      <c r="DTJ41" s="397"/>
      <c r="DTK41" s="397"/>
      <c r="DTL41" s="397"/>
      <c r="DTM41" s="397"/>
      <c r="DTN41" s="397"/>
      <c r="DTO41" s="397"/>
      <c r="DTP41" s="397"/>
      <c r="DTQ41" s="397"/>
      <c r="DTR41" s="397"/>
      <c r="DTS41" s="397"/>
      <c r="DTT41" s="397"/>
      <c r="DTU41" s="397"/>
      <c r="DTV41" s="397"/>
      <c r="DTW41" s="397"/>
      <c r="DTX41" s="397"/>
      <c r="DTY41" s="397"/>
      <c r="DTZ41" s="397"/>
      <c r="DUA41" s="397"/>
      <c r="DUB41" s="397"/>
      <c r="DUC41" s="397"/>
      <c r="DUD41" s="397"/>
      <c r="DUE41" s="397"/>
      <c r="DUF41" s="397"/>
      <c r="DUG41" s="397"/>
      <c r="DUH41" s="397"/>
      <c r="DUI41" s="397"/>
      <c r="DUJ41" s="397"/>
      <c r="DUK41" s="397"/>
      <c r="DUL41" s="397"/>
      <c r="DUM41" s="397"/>
      <c r="DUN41" s="397"/>
      <c r="DUO41" s="397"/>
      <c r="DUP41" s="397"/>
      <c r="DUQ41" s="397"/>
      <c r="DUR41" s="397"/>
      <c r="DUS41" s="397"/>
      <c r="DUT41" s="397"/>
      <c r="DUU41" s="397"/>
      <c r="DUV41" s="397"/>
      <c r="DUW41" s="397"/>
      <c r="DUX41" s="397"/>
      <c r="DUY41" s="397"/>
      <c r="DUZ41" s="397"/>
      <c r="DVA41" s="397"/>
      <c r="DVB41" s="397"/>
      <c r="DVC41" s="397"/>
      <c r="DVD41" s="397"/>
      <c r="DVE41" s="397"/>
      <c r="DVF41" s="397"/>
      <c r="DVG41" s="397"/>
      <c r="DVH41" s="397"/>
      <c r="DVI41" s="397"/>
      <c r="DVJ41" s="397"/>
      <c r="DVK41" s="397"/>
      <c r="DVL41" s="397"/>
      <c r="DVM41" s="397"/>
      <c r="DVN41" s="397"/>
      <c r="DVO41" s="397"/>
      <c r="DVP41" s="397"/>
      <c r="DVQ41" s="397"/>
      <c r="DVR41" s="397"/>
      <c r="DVS41" s="397"/>
      <c r="DVT41" s="397"/>
      <c r="DVU41" s="397"/>
      <c r="DVV41" s="397"/>
      <c r="DVW41" s="397"/>
      <c r="DVX41" s="397"/>
      <c r="DVY41" s="397"/>
      <c r="DVZ41" s="397"/>
      <c r="DWA41" s="397"/>
      <c r="DWB41" s="397"/>
      <c r="DWC41" s="397"/>
      <c r="DWD41" s="397"/>
      <c r="DWE41" s="397"/>
      <c r="DWF41" s="397"/>
      <c r="DWG41" s="397"/>
      <c r="DWH41" s="397"/>
      <c r="DWI41" s="397"/>
      <c r="DWJ41" s="397"/>
      <c r="DWK41" s="397"/>
      <c r="DWL41" s="397"/>
      <c r="DWM41" s="397"/>
      <c r="DWN41" s="397"/>
      <c r="DWO41" s="397"/>
      <c r="DWP41" s="397"/>
      <c r="DWQ41" s="397"/>
      <c r="DWR41" s="397"/>
      <c r="DWS41" s="397"/>
      <c r="DWT41" s="397"/>
      <c r="DWU41" s="397"/>
      <c r="DWV41" s="397"/>
      <c r="DWW41" s="397"/>
      <c r="DWX41" s="397"/>
      <c r="DWY41" s="397"/>
      <c r="DWZ41" s="397"/>
      <c r="DXA41" s="397"/>
      <c r="DXB41" s="397"/>
      <c r="DXC41" s="397"/>
      <c r="DXD41" s="397"/>
      <c r="DXE41" s="397"/>
      <c r="DXF41" s="397"/>
      <c r="DXG41" s="397"/>
      <c r="DXH41" s="397"/>
      <c r="DXI41" s="397"/>
      <c r="DXJ41" s="397"/>
      <c r="DXK41" s="397"/>
      <c r="DXL41" s="397"/>
      <c r="DXM41" s="397"/>
      <c r="DXN41" s="397"/>
      <c r="DXO41" s="397"/>
      <c r="DXP41" s="397"/>
      <c r="DXQ41" s="397"/>
      <c r="DXR41" s="397"/>
      <c r="DXS41" s="397"/>
      <c r="DXT41" s="397"/>
      <c r="DXU41" s="397"/>
      <c r="DXV41" s="397"/>
      <c r="DXW41" s="397"/>
      <c r="DXX41" s="397"/>
      <c r="DXY41" s="397"/>
      <c r="DXZ41" s="397"/>
      <c r="DYA41" s="397"/>
      <c r="DYB41" s="397"/>
      <c r="DYC41" s="397"/>
      <c r="DYD41" s="397"/>
      <c r="DYE41" s="397"/>
      <c r="DYF41" s="397"/>
      <c r="DYG41" s="397"/>
      <c r="DYH41" s="397"/>
      <c r="DYI41" s="397"/>
      <c r="DYJ41" s="397"/>
      <c r="DYK41" s="397"/>
      <c r="DYL41" s="397"/>
      <c r="DYM41" s="397"/>
      <c r="DYN41" s="397"/>
      <c r="DYO41" s="397"/>
      <c r="DYP41" s="397"/>
      <c r="DYQ41" s="397"/>
      <c r="DYR41" s="397"/>
      <c r="DYS41" s="397"/>
      <c r="DYT41" s="397"/>
      <c r="DYU41" s="397"/>
      <c r="DYV41" s="397"/>
      <c r="DYW41" s="397"/>
      <c r="DYX41" s="397"/>
      <c r="DYY41" s="397"/>
      <c r="DYZ41" s="397"/>
      <c r="DZA41" s="397"/>
      <c r="DZB41" s="397"/>
      <c r="DZC41" s="397"/>
      <c r="DZD41" s="397"/>
      <c r="DZE41" s="397"/>
      <c r="DZF41" s="397"/>
      <c r="DZG41" s="397"/>
      <c r="DZH41" s="397"/>
      <c r="DZI41" s="397"/>
      <c r="DZJ41" s="397"/>
      <c r="DZK41" s="397"/>
      <c r="DZL41" s="397"/>
      <c r="DZM41" s="397"/>
      <c r="DZN41" s="397"/>
      <c r="DZO41" s="397"/>
      <c r="DZP41" s="397"/>
      <c r="DZQ41" s="397"/>
      <c r="DZR41" s="397"/>
      <c r="DZS41" s="397"/>
      <c r="DZT41" s="397"/>
      <c r="DZU41" s="397"/>
      <c r="DZV41" s="397"/>
      <c r="DZW41" s="397"/>
      <c r="DZX41" s="397"/>
      <c r="DZY41" s="397"/>
      <c r="DZZ41" s="397"/>
      <c r="EAA41" s="397"/>
      <c r="EAB41" s="397"/>
      <c r="EAC41" s="397"/>
      <c r="EAD41" s="397"/>
      <c r="EAE41" s="397"/>
      <c r="EAF41" s="397"/>
      <c r="EAG41" s="397"/>
      <c r="EAH41" s="397"/>
      <c r="EAI41" s="397"/>
      <c r="EAJ41" s="397"/>
      <c r="EAK41" s="397"/>
      <c r="EAL41" s="397"/>
      <c r="EAM41" s="397"/>
      <c r="EAN41" s="397"/>
      <c r="EAO41" s="397"/>
      <c r="EAP41" s="397"/>
      <c r="EAQ41" s="397"/>
      <c r="EAR41" s="397"/>
      <c r="EAS41" s="397"/>
      <c r="EAT41" s="397"/>
      <c r="EAU41" s="397"/>
      <c r="EAV41" s="397"/>
      <c r="EAW41" s="397"/>
      <c r="EAX41" s="397"/>
      <c r="EAY41" s="397"/>
      <c r="EAZ41" s="397"/>
      <c r="EBA41" s="397"/>
      <c r="EBB41" s="397"/>
      <c r="EBC41" s="397"/>
      <c r="EBD41" s="397"/>
      <c r="EBE41" s="397"/>
      <c r="EBF41" s="397"/>
      <c r="EBG41" s="397"/>
      <c r="EBH41" s="397"/>
      <c r="EBI41" s="397"/>
      <c r="EBJ41" s="397"/>
      <c r="EBK41" s="397"/>
      <c r="EBL41" s="397"/>
      <c r="EBM41" s="397"/>
      <c r="EBN41" s="397"/>
      <c r="EBO41" s="397"/>
      <c r="EBP41" s="397"/>
      <c r="EBQ41" s="397"/>
      <c r="EBR41" s="397"/>
      <c r="EBS41" s="397"/>
      <c r="EBT41" s="397"/>
      <c r="EBU41" s="397"/>
      <c r="EBV41" s="397"/>
      <c r="EBW41" s="397"/>
      <c r="EBX41" s="397"/>
      <c r="EBY41" s="397"/>
      <c r="EBZ41" s="397"/>
      <c r="ECA41" s="397"/>
      <c r="ECB41" s="397"/>
      <c r="ECC41" s="397"/>
      <c r="ECD41" s="397"/>
      <c r="ECE41" s="397"/>
      <c r="ECF41" s="397"/>
      <c r="ECG41" s="397"/>
      <c r="ECH41" s="397"/>
      <c r="ECI41" s="397"/>
      <c r="ECJ41" s="397"/>
      <c r="ECK41" s="397"/>
      <c r="ECL41" s="397"/>
      <c r="ECM41" s="397"/>
      <c r="ECN41" s="397"/>
      <c r="ECO41" s="397"/>
      <c r="ECP41" s="397"/>
      <c r="ECQ41" s="397"/>
      <c r="ECR41" s="397"/>
      <c r="ECS41" s="397"/>
      <c r="ECT41" s="397"/>
      <c r="ECU41" s="397"/>
      <c r="ECV41" s="397"/>
      <c r="ECW41" s="397"/>
      <c r="ECX41" s="397"/>
      <c r="ECY41" s="397"/>
      <c r="ECZ41" s="397"/>
      <c r="EDA41" s="397"/>
      <c r="EDB41" s="397"/>
      <c r="EDC41" s="397"/>
      <c r="EDD41" s="397"/>
      <c r="EDE41" s="397"/>
      <c r="EDF41" s="397"/>
      <c r="EDG41" s="397"/>
      <c r="EDH41" s="397"/>
      <c r="EDI41" s="397"/>
      <c r="EDJ41" s="397"/>
      <c r="EDK41" s="397"/>
      <c r="EDL41" s="397"/>
      <c r="EDM41" s="397"/>
      <c r="EDN41" s="397"/>
      <c r="EDO41" s="397"/>
      <c r="EDP41" s="397"/>
      <c r="EDQ41" s="397"/>
      <c r="EDR41" s="397"/>
      <c r="EDS41" s="397"/>
      <c r="EDT41" s="397"/>
      <c r="EDU41" s="397"/>
      <c r="EDV41" s="397"/>
      <c r="EDW41" s="397"/>
      <c r="EDX41" s="397"/>
      <c r="EDY41" s="397"/>
      <c r="EDZ41" s="397"/>
      <c r="EEA41" s="397"/>
      <c r="EEB41" s="397"/>
      <c r="EEC41" s="397"/>
      <c r="EED41" s="397"/>
      <c r="EEE41" s="397"/>
      <c r="EEF41" s="397"/>
      <c r="EEG41" s="397"/>
      <c r="EEH41" s="397"/>
      <c r="EEI41" s="397"/>
      <c r="EEJ41" s="397"/>
      <c r="EEK41" s="397"/>
      <c r="EEL41" s="397"/>
      <c r="EEM41" s="397"/>
      <c r="EEN41" s="397"/>
      <c r="EEO41" s="397"/>
      <c r="EEP41" s="397"/>
      <c r="EEQ41" s="397"/>
      <c r="EER41" s="397"/>
      <c r="EES41" s="397"/>
      <c r="EET41" s="397"/>
      <c r="EEU41" s="397"/>
      <c r="EEV41" s="397"/>
      <c r="EEW41" s="397"/>
      <c r="EEX41" s="397"/>
      <c r="EEY41" s="397"/>
      <c r="EEZ41" s="397"/>
      <c r="EFA41" s="397"/>
      <c r="EFB41" s="397"/>
      <c r="EFC41" s="397"/>
      <c r="EFD41" s="397"/>
      <c r="EFE41" s="397"/>
      <c r="EFF41" s="397"/>
      <c r="EFG41" s="397"/>
      <c r="EFH41" s="397"/>
      <c r="EFI41" s="397"/>
      <c r="EFJ41" s="397"/>
      <c r="EFK41" s="397"/>
      <c r="EFL41" s="397"/>
      <c r="EFM41" s="397"/>
      <c r="EFN41" s="397"/>
      <c r="EFO41" s="397"/>
      <c r="EFP41" s="397"/>
      <c r="EFQ41" s="397"/>
      <c r="EFR41" s="397"/>
      <c r="EFS41" s="397"/>
      <c r="EFT41" s="397"/>
      <c r="EFU41" s="397"/>
      <c r="EFV41" s="397"/>
      <c r="EFW41" s="397"/>
      <c r="EFX41" s="397"/>
      <c r="EFY41" s="397"/>
      <c r="EFZ41" s="397"/>
      <c r="EGA41" s="397"/>
      <c r="EGB41" s="397"/>
      <c r="EGC41" s="397"/>
      <c r="EGD41" s="397"/>
      <c r="EGE41" s="397"/>
      <c r="EGF41" s="397"/>
      <c r="EGG41" s="397"/>
      <c r="EGH41" s="397"/>
      <c r="EGI41" s="397"/>
      <c r="EGJ41" s="397"/>
      <c r="EGK41" s="397"/>
      <c r="EGL41" s="397"/>
      <c r="EGM41" s="397"/>
      <c r="EGN41" s="397"/>
      <c r="EGO41" s="397"/>
      <c r="EGP41" s="397"/>
      <c r="EGQ41" s="397"/>
      <c r="EGR41" s="397"/>
      <c r="EGS41" s="397"/>
      <c r="EGT41" s="397"/>
      <c r="EGU41" s="397"/>
      <c r="EGV41" s="397"/>
      <c r="EGW41" s="397"/>
      <c r="EGX41" s="397"/>
      <c r="EGY41" s="397"/>
      <c r="EGZ41" s="397"/>
      <c r="EHA41" s="397"/>
      <c r="EHB41" s="397"/>
      <c r="EHC41" s="397"/>
      <c r="EHD41" s="397"/>
      <c r="EHE41" s="397"/>
      <c r="EHF41" s="397"/>
      <c r="EHG41" s="397"/>
      <c r="EHH41" s="397"/>
      <c r="EHI41" s="397"/>
      <c r="EHJ41" s="397"/>
      <c r="EHK41" s="397"/>
      <c r="EHL41" s="397"/>
      <c r="EHM41" s="397"/>
      <c r="EHN41" s="397"/>
      <c r="EHO41" s="397"/>
      <c r="EHP41" s="397"/>
      <c r="EHQ41" s="397"/>
      <c r="EHR41" s="397"/>
      <c r="EHS41" s="397"/>
      <c r="EHT41" s="397"/>
      <c r="EHU41" s="397"/>
      <c r="EHV41" s="397"/>
      <c r="EHW41" s="397"/>
      <c r="EHX41" s="397"/>
      <c r="EHY41" s="397"/>
      <c r="EHZ41" s="397"/>
      <c r="EIA41" s="397"/>
      <c r="EIB41" s="397"/>
      <c r="EIC41" s="397"/>
      <c r="EID41" s="397"/>
      <c r="EIE41" s="397"/>
      <c r="EIF41" s="397"/>
      <c r="EIG41" s="397"/>
      <c r="EIH41" s="397"/>
      <c r="EII41" s="397"/>
      <c r="EIJ41" s="397"/>
      <c r="EIK41" s="397"/>
      <c r="EIL41" s="397"/>
      <c r="EIM41" s="397"/>
      <c r="EIN41" s="397"/>
      <c r="EIO41" s="397"/>
      <c r="EIP41" s="397"/>
      <c r="EIQ41" s="397"/>
      <c r="EIR41" s="397"/>
      <c r="EIS41" s="397"/>
      <c r="EIT41" s="397"/>
      <c r="EIU41" s="397"/>
      <c r="EIV41" s="397"/>
      <c r="EIW41" s="397"/>
      <c r="EIX41" s="397"/>
      <c r="EIY41" s="397"/>
      <c r="EIZ41" s="397"/>
      <c r="EJA41" s="397"/>
      <c r="EJB41" s="397"/>
      <c r="EJC41" s="397"/>
      <c r="EJD41" s="397"/>
      <c r="EJE41" s="397"/>
      <c r="EJF41" s="397"/>
      <c r="EJG41" s="397"/>
      <c r="EJH41" s="397"/>
      <c r="EJI41" s="397"/>
      <c r="EJJ41" s="397"/>
      <c r="EJK41" s="397"/>
      <c r="EJL41" s="397"/>
      <c r="EJM41" s="397"/>
      <c r="EJN41" s="397"/>
      <c r="EJO41" s="397"/>
      <c r="EJP41" s="397"/>
      <c r="EJQ41" s="397"/>
      <c r="EJR41" s="397"/>
      <c r="EJS41" s="397"/>
      <c r="EJT41" s="397"/>
      <c r="EJU41" s="397"/>
      <c r="EJV41" s="397"/>
      <c r="EJW41" s="397"/>
      <c r="EJX41" s="397"/>
      <c r="EJY41" s="397"/>
      <c r="EJZ41" s="397"/>
      <c r="EKA41" s="397"/>
      <c r="EKB41" s="397"/>
      <c r="EKC41" s="397"/>
      <c r="EKD41" s="397"/>
      <c r="EKE41" s="397"/>
      <c r="EKF41" s="397"/>
      <c r="EKG41" s="397"/>
      <c r="EKH41" s="397"/>
      <c r="EKI41" s="397"/>
      <c r="EKJ41" s="397"/>
      <c r="EKK41" s="397"/>
      <c r="EKL41" s="397"/>
      <c r="EKM41" s="397"/>
      <c r="EKN41" s="397"/>
      <c r="EKO41" s="397"/>
      <c r="EKP41" s="397"/>
      <c r="EKQ41" s="397"/>
      <c r="EKR41" s="397"/>
      <c r="EKS41" s="397"/>
      <c r="EKT41" s="397"/>
      <c r="EKU41" s="397"/>
      <c r="EKV41" s="397"/>
      <c r="EKW41" s="397"/>
      <c r="EKX41" s="397"/>
      <c r="EKY41" s="397"/>
      <c r="EKZ41" s="397"/>
      <c r="ELA41" s="397"/>
      <c r="ELB41" s="397"/>
      <c r="ELC41" s="397"/>
      <c r="ELD41" s="397"/>
      <c r="ELE41" s="397"/>
      <c r="ELF41" s="397"/>
      <c r="ELG41" s="397"/>
      <c r="ELH41" s="397"/>
      <c r="ELI41" s="397"/>
      <c r="ELJ41" s="397"/>
      <c r="ELK41" s="397"/>
      <c r="ELL41" s="397"/>
      <c r="ELM41" s="397"/>
      <c r="ELN41" s="397"/>
      <c r="ELO41" s="397"/>
      <c r="ELP41" s="397"/>
      <c r="ELQ41" s="397"/>
      <c r="ELR41" s="397"/>
      <c r="ELS41" s="397"/>
      <c r="ELT41" s="397"/>
      <c r="ELU41" s="397"/>
      <c r="ELV41" s="397"/>
      <c r="ELW41" s="397"/>
      <c r="ELX41" s="397"/>
      <c r="ELY41" s="397"/>
      <c r="ELZ41" s="397"/>
      <c r="EMA41" s="397"/>
      <c r="EMB41" s="397"/>
      <c r="EMC41" s="397"/>
      <c r="EMD41" s="397"/>
      <c r="EME41" s="397"/>
      <c r="EMF41" s="397"/>
      <c r="EMG41" s="397"/>
      <c r="EMH41" s="397"/>
      <c r="EMI41" s="397"/>
      <c r="EMJ41" s="397"/>
      <c r="EMK41" s="397"/>
      <c r="EML41" s="397"/>
      <c r="EMM41" s="397"/>
      <c r="EMN41" s="397"/>
      <c r="EMO41" s="397"/>
      <c r="EMP41" s="397"/>
      <c r="EMQ41" s="397"/>
      <c r="EMR41" s="397"/>
      <c r="EMS41" s="397"/>
      <c r="EMT41" s="397"/>
      <c r="EMU41" s="397"/>
      <c r="EMV41" s="397"/>
      <c r="EMW41" s="397"/>
      <c r="EMX41" s="397"/>
      <c r="EMY41" s="397"/>
      <c r="EMZ41" s="397"/>
      <c r="ENA41" s="397"/>
      <c r="ENB41" s="397"/>
      <c r="ENC41" s="397"/>
      <c r="END41" s="397"/>
      <c r="ENE41" s="397"/>
      <c r="ENF41" s="397"/>
      <c r="ENG41" s="397"/>
      <c r="ENH41" s="397"/>
      <c r="ENI41" s="397"/>
      <c r="ENJ41" s="397"/>
      <c r="ENK41" s="397"/>
      <c r="ENL41" s="397"/>
      <c r="ENM41" s="397"/>
      <c r="ENN41" s="397"/>
      <c r="ENO41" s="397"/>
      <c r="ENP41" s="397"/>
      <c r="ENQ41" s="397"/>
      <c r="ENR41" s="397"/>
      <c r="ENS41" s="397"/>
      <c r="ENT41" s="397"/>
      <c r="ENU41" s="397"/>
      <c r="ENV41" s="397"/>
      <c r="ENW41" s="397"/>
      <c r="ENX41" s="397"/>
      <c r="ENY41" s="397"/>
      <c r="ENZ41" s="397"/>
      <c r="EOA41" s="397"/>
      <c r="EOB41" s="397"/>
      <c r="EOC41" s="397"/>
      <c r="EOD41" s="397"/>
      <c r="EOE41" s="397"/>
      <c r="EOF41" s="397"/>
      <c r="EOG41" s="397"/>
      <c r="EOH41" s="397"/>
      <c r="EOI41" s="397"/>
      <c r="EOJ41" s="397"/>
      <c r="EOK41" s="397"/>
      <c r="EOL41" s="397"/>
      <c r="EOM41" s="397"/>
      <c r="EON41" s="397"/>
      <c r="EOO41" s="397"/>
      <c r="EOP41" s="397"/>
      <c r="EOQ41" s="397"/>
      <c r="EOR41" s="397"/>
      <c r="EOS41" s="397"/>
      <c r="EOT41" s="397"/>
      <c r="EOU41" s="397"/>
      <c r="EOV41" s="397"/>
      <c r="EOW41" s="397"/>
      <c r="EOX41" s="397"/>
      <c r="EOY41" s="397"/>
      <c r="EOZ41" s="397"/>
      <c r="EPA41" s="397"/>
      <c r="EPB41" s="397"/>
      <c r="EPC41" s="397"/>
      <c r="EPD41" s="397"/>
      <c r="EPE41" s="397"/>
      <c r="EPF41" s="397"/>
      <c r="EPG41" s="397"/>
      <c r="EPH41" s="397"/>
      <c r="EPI41" s="397"/>
      <c r="EPJ41" s="397"/>
      <c r="EPK41" s="397"/>
      <c r="EPL41" s="397"/>
      <c r="EPM41" s="397"/>
      <c r="EPN41" s="397"/>
      <c r="EPO41" s="397"/>
      <c r="EPP41" s="397"/>
      <c r="EPQ41" s="397"/>
      <c r="EPR41" s="397"/>
      <c r="EPS41" s="397"/>
      <c r="EPT41" s="397"/>
      <c r="EPU41" s="397"/>
      <c r="EPV41" s="397"/>
      <c r="EPW41" s="397"/>
      <c r="EPX41" s="397"/>
      <c r="EPY41" s="397"/>
      <c r="EPZ41" s="397"/>
      <c r="EQA41" s="397"/>
      <c r="EQB41" s="397"/>
      <c r="EQC41" s="397"/>
      <c r="EQD41" s="397"/>
      <c r="EQE41" s="397"/>
      <c r="EQF41" s="397"/>
      <c r="EQG41" s="397"/>
      <c r="EQH41" s="397"/>
      <c r="EQI41" s="397"/>
      <c r="EQJ41" s="397"/>
      <c r="EQK41" s="397"/>
      <c r="EQL41" s="397"/>
      <c r="EQM41" s="397"/>
      <c r="EQN41" s="397"/>
      <c r="EQO41" s="397"/>
      <c r="EQP41" s="397"/>
      <c r="EQQ41" s="397"/>
      <c r="EQR41" s="397"/>
      <c r="EQS41" s="397"/>
      <c r="EQT41" s="397"/>
      <c r="EQU41" s="397"/>
      <c r="EQV41" s="397"/>
      <c r="EQW41" s="397"/>
      <c r="EQX41" s="397"/>
      <c r="EQY41" s="397"/>
      <c r="EQZ41" s="397"/>
      <c r="ERA41" s="397"/>
      <c r="ERB41" s="397"/>
      <c r="ERC41" s="397"/>
      <c r="ERD41" s="397"/>
      <c r="ERE41" s="397"/>
      <c r="ERF41" s="397"/>
      <c r="ERG41" s="397"/>
      <c r="ERH41" s="397"/>
      <c r="ERI41" s="397"/>
      <c r="ERJ41" s="397"/>
      <c r="ERK41" s="397"/>
      <c r="ERL41" s="397"/>
      <c r="ERM41" s="397"/>
      <c r="ERN41" s="397"/>
      <c r="ERO41" s="397"/>
      <c r="ERP41" s="397"/>
      <c r="ERQ41" s="397"/>
      <c r="ERR41" s="397"/>
      <c r="ERS41" s="397"/>
      <c r="ERT41" s="397"/>
      <c r="ERU41" s="397"/>
      <c r="ERV41" s="397"/>
      <c r="ERW41" s="397"/>
      <c r="ERX41" s="397"/>
      <c r="ERY41" s="397"/>
      <c r="ERZ41" s="397"/>
      <c r="ESA41" s="397"/>
      <c r="ESB41" s="397"/>
      <c r="ESC41" s="397"/>
      <c r="ESD41" s="397"/>
      <c r="ESE41" s="397"/>
      <c r="ESF41" s="397"/>
      <c r="ESG41" s="397"/>
      <c r="ESH41" s="397"/>
      <c r="ESI41" s="397"/>
      <c r="ESJ41" s="397"/>
      <c r="ESK41" s="397"/>
      <c r="ESL41" s="397"/>
      <c r="ESM41" s="397"/>
      <c r="ESN41" s="397"/>
      <c r="ESO41" s="397"/>
      <c r="ESP41" s="397"/>
      <c r="ESQ41" s="397"/>
      <c r="ESR41" s="397"/>
      <c r="ESS41" s="397"/>
      <c r="EST41" s="397"/>
      <c r="ESU41" s="397"/>
      <c r="ESV41" s="397"/>
      <c r="ESW41" s="397"/>
      <c r="ESX41" s="397"/>
      <c r="ESY41" s="397"/>
      <c r="ESZ41" s="397"/>
      <c r="ETA41" s="397"/>
      <c r="ETB41" s="397"/>
      <c r="ETC41" s="397"/>
      <c r="ETD41" s="397"/>
      <c r="ETE41" s="397"/>
      <c r="ETF41" s="397"/>
      <c r="ETG41" s="397"/>
      <c r="ETH41" s="397"/>
      <c r="ETI41" s="397"/>
      <c r="ETJ41" s="397"/>
      <c r="ETK41" s="397"/>
      <c r="ETL41" s="397"/>
      <c r="ETM41" s="397"/>
      <c r="ETN41" s="397"/>
      <c r="ETO41" s="397"/>
      <c r="ETP41" s="397"/>
      <c r="ETQ41" s="397"/>
      <c r="ETR41" s="397"/>
      <c r="ETS41" s="397"/>
      <c r="ETT41" s="397"/>
      <c r="ETU41" s="397"/>
      <c r="ETV41" s="397"/>
      <c r="ETW41" s="397"/>
      <c r="ETX41" s="397"/>
      <c r="ETY41" s="397"/>
      <c r="ETZ41" s="397"/>
      <c r="EUA41" s="397"/>
      <c r="EUB41" s="397"/>
      <c r="EUC41" s="397"/>
      <c r="EUD41" s="397"/>
      <c r="EUE41" s="397"/>
      <c r="EUF41" s="397"/>
      <c r="EUG41" s="397"/>
      <c r="EUH41" s="397"/>
      <c r="EUI41" s="397"/>
      <c r="EUJ41" s="397"/>
      <c r="EUK41" s="397"/>
      <c r="EUL41" s="397"/>
      <c r="EUM41" s="397"/>
      <c r="EUN41" s="397"/>
      <c r="EUO41" s="397"/>
      <c r="EUP41" s="397"/>
      <c r="EUQ41" s="397"/>
      <c r="EUR41" s="397"/>
      <c r="EUS41" s="397"/>
      <c r="EUT41" s="397"/>
      <c r="EUU41" s="397"/>
      <c r="EUV41" s="397"/>
      <c r="EUW41" s="397"/>
      <c r="EUX41" s="397"/>
      <c r="EUY41" s="397"/>
      <c r="EUZ41" s="397"/>
      <c r="EVA41" s="397"/>
      <c r="EVB41" s="397"/>
      <c r="EVC41" s="397"/>
      <c r="EVD41" s="397"/>
      <c r="EVE41" s="397"/>
      <c r="EVF41" s="397"/>
      <c r="EVG41" s="397"/>
      <c r="EVH41" s="397"/>
      <c r="EVI41" s="397"/>
      <c r="EVJ41" s="397"/>
      <c r="EVK41" s="397"/>
      <c r="EVL41" s="397"/>
      <c r="EVM41" s="397"/>
      <c r="EVN41" s="397"/>
      <c r="EVO41" s="397"/>
      <c r="EVP41" s="397"/>
      <c r="EVQ41" s="397"/>
      <c r="EVR41" s="397"/>
      <c r="EVS41" s="397"/>
      <c r="EVT41" s="397"/>
      <c r="EVU41" s="397"/>
      <c r="EVV41" s="397"/>
      <c r="EVW41" s="397"/>
      <c r="EVX41" s="397"/>
      <c r="EVY41" s="397"/>
      <c r="EVZ41" s="397"/>
      <c r="EWA41" s="397"/>
      <c r="EWB41" s="397"/>
      <c r="EWC41" s="397"/>
      <c r="EWD41" s="397"/>
      <c r="EWE41" s="397"/>
      <c r="EWF41" s="397"/>
      <c r="EWG41" s="397"/>
      <c r="EWH41" s="397"/>
      <c r="EWI41" s="397"/>
      <c r="EWJ41" s="397"/>
      <c r="EWK41" s="397"/>
      <c r="EWL41" s="397"/>
      <c r="EWM41" s="397"/>
      <c r="EWN41" s="397"/>
      <c r="EWO41" s="397"/>
      <c r="EWP41" s="397"/>
      <c r="EWQ41" s="397"/>
      <c r="EWR41" s="397"/>
      <c r="EWS41" s="397"/>
      <c r="EWT41" s="397"/>
      <c r="EWU41" s="397"/>
      <c r="EWV41" s="397"/>
      <c r="EWW41" s="397"/>
      <c r="EWX41" s="397"/>
      <c r="EWY41" s="397"/>
      <c r="EWZ41" s="397"/>
      <c r="EXA41" s="397"/>
      <c r="EXB41" s="397"/>
      <c r="EXC41" s="397"/>
      <c r="EXD41" s="397"/>
      <c r="EXE41" s="397"/>
      <c r="EXF41" s="397"/>
      <c r="EXG41" s="397"/>
      <c r="EXH41" s="397"/>
      <c r="EXI41" s="397"/>
      <c r="EXJ41" s="397"/>
      <c r="EXK41" s="397"/>
      <c r="EXL41" s="397"/>
      <c r="EXM41" s="397"/>
      <c r="EXN41" s="397"/>
      <c r="EXO41" s="397"/>
      <c r="EXP41" s="397"/>
      <c r="EXQ41" s="397"/>
      <c r="EXR41" s="397"/>
      <c r="EXS41" s="397"/>
      <c r="EXT41" s="397"/>
      <c r="EXU41" s="397"/>
      <c r="EXV41" s="397"/>
      <c r="EXW41" s="397"/>
      <c r="EXX41" s="397"/>
      <c r="EXY41" s="397"/>
      <c r="EXZ41" s="397"/>
      <c r="EYA41" s="397"/>
      <c r="EYB41" s="397"/>
      <c r="EYC41" s="397"/>
      <c r="EYD41" s="397"/>
      <c r="EYE41" s="397"/>
      <c r="EYF41" s="397"/>
      <c r="EYG41" s="397"/>
      <c r="EYH41" s="397"/>
      <c r="EYI41" s="397"/>
      <c r="EYJ41" s="397"/>
      <c r="EYK41" s="397"/>
      <c r="EYL41" s="397"/>
      <c r="EYM41" s="397"/>
      <c r="EYN41" s="397"/>
      <c r="EYO41" s="397"/>
      <c r="EYP41" s="397"/>
      <c r="EYQ41" s="397"/>
      <c r="EYR41" s="397"/>
      <c r="EYS41" s="397"/>
      <c r="EYT41" s="397"/>
      <c r="EYU41" s="397"/>
      <c r="EYV41" s="397"/>
      <c r="EYW41" s="397"/>
      <c r="EYX41" s="397"/>
      <c r="EYY41" s="397"/>
      <c r="EYZ41" s="397"/>
      <c r="EZA41" s="397"/>
      <c r="EZB41" s="397"/>
      <c r="EZC41" s="397"/>
      <c r="EZD41" s="397"/>
      <c r="EZE41" s="397"/>
      <c r="EZF41" s="397"/>
      <c r="EZG41" s="397"/>
      <c r="EZH41" s="397"/>
      <c r="EZI41" s="397"/>
      <c r="EZJ41" s="397"/>
      <c r="EZK41" s="397"/>
      <c r="EZL41" s="397"/>
      <c r="EZM41" s="397"/>
      <c r="EZN41" s="397"/>
      <c r="EZO41" s="397"/>
      <c r="EZP41" s="397"/>
      <c r="EZQ41" s="397"/>
      <c r="EZR41" s="397"/>
      <c r="EZS41" s="397"/>
      <c r="EZT41" s="397"/>
      <c r="EZU41" s="397"/>
      <c r="EZV41" s="397"/>
      <c r="EZW41" s="397"/>
      <c r="EZX41" s="397"/>
      <c r="EZY41" s="397"/>
      <c r="EZZ41" s="397"/>
      <c r="FAA41" s="397"/>
      <c r="FAB41" s="397"/>
      <c r="FAC41" s="397"/>
      <c r="FAD41" s="397"/>
      <c r="FAE41" s="397"/>
      <c r="FAF41" s="397"/>
      <c r="FAG41" s="397"/>
      <c r="FAH41" s="397"/>
      <c r="FAI41" s="397"/>
      <c r="FAJ41" s="397"/>
      <c r="FAK41" s="397"/>
      <c r="FAL41" s="397"/>
      <c r="FAM41" s="397"/>
      <c r="FAN41" s="397"/>
      <c r="FAO41" s="397"/>
      <c r="FAP41" s="397"/>
      <c r="FAQ41" s="397"/>
      <c r="FAR41" s="397"/>
      <c r="FAS41" s="397"/>
      <c r="FAT41" s="397"/>
      <c r="FAU41" s="397"/>
      <c r="FAV41" s="397"/>
      <c r="FAW41" s="397"/>
      <c r="FAX41" s="397"/>
      <c r="FAY41" s="397"/>
      <c r="FAZ41" s="397"/>
      <c r="FBA41" s="397"/>
      <c r="FBB41" s="397"/>
      <c r="FBC41" s="397"/>
      <c r="FBD41" s="397"/>
      <c r="FBE41" s="397"/>
      <c r="FBF41" s="397"/>
      <c r="FBG41" s="397"/>
      <c r="FBH41" s="397"/>
      <c r="FBI41" s="397"/>
      <c r="FBJ41" s="397"/>
      <c r="FBK41" s="397"/>
      <c r="FBL41" s="397"/>
      <c r="FBM41" s="397"/>
      <c r="FBN41" s="397"/>
      <c r="FBO41" s="397"/>
      <c r="FBP41" s="397"/>
      <c r="FBQ41" s="397"/>
      <c r="FBR41" s="397"/>
      <c r="FBS41" s="397"/>
      <c r="FBT41" s="397"/>
      <c r="FBU41" s="397"/>
      <c r="FBV41" s="397"/>
      <c r="FBW41" s="397"/>
      <c r="FBX41" s="397"/>
      <c r="FBY41" s="397"/>
      <c r="FBZ41" s="397"/>
      <c r="FCA41" s="397"/>
      <c r="FCB41" s="397"/>
      <c r="FCC41" s="397"/>
      <c r="FCD41" s="397"/>
      <c r="FCE41" s="397"/>
      <c r="FCF41" s="397"/>
      <c r="FCG41" s="397"/>
      <c r="FCH41" s="397"/>
      <c r="FCI41" s="397"/>
      <c r="FCJ41" s="397"/>
      <c r="FCK41" s="397"/>
      <c r="FCL41" s="397"/>
      <c r="FCM41" s="397"/>
      <c r="FCN41" s="397"/>
      <c r="FCO41" s="397"/>
      <c r="FCP41" s="397"/>
      <c r="FCQ41" s="397"/>
      <c r="FCR41" s="397"/>
      <c r="FCS41" s="397"/>
      <c r="FCT41" s="397"/>
      <c r="FCU41" s="397"/>
      <c r="FCV41" s="397"/>
      <c r="FCW41" s="397"/>
      <c r="FCX41" s="397"/>
      <c r="FCY41" s="397"/>
      <c r="FCZ41" s="397"/>
      <c r="FDA41" s="397"/>
      <c r="FDB41" s="397"/>
      <c r="FDC41" s="397"/>
      <c r="FDD41" s="397"/>
      <c r="FDE41" s="397"/>
      <c r="FDF41" s="397"/>
      <c r="FDG41" s="397"/>
      <c r="FDH41" s="397"/>
      <c r="FDI41" s="397"/>
      <c r="FDJ41" s="397"/>
      <c r="FDK41" s="397"/>
      <c r="FDL41" s="397"/>
      <c r="FDM41" s="397"/>
      <c r="FDN41" s="397"/>
      <c r="FDO41" s="397"/>
      <c r="FDP41" s="397"/>
      <c r="FDQ41" s="397"/>
      <c r="FDR41" s="397"/>
      <c r="FDS41" s="397"/>
      <c r="FDT41" s="397"/>
      <c r="FDU41" s="397"/>
      <c r="FDV41" s="397"/>
      <c r="FDW41" s="397"/>
      <c r="FDX41" s="397"/>
      <c r="FDY41" s="397"/>
      <c r="FDZ41" s="397"/>
      <c r="FEA41" s="397"/>
      <c r="FEB41" s="397"/>
      <c r="FEC41" s="397"/>
    </row>
    <row r="42" spans="1:4189" ht="24.95" customHeight="1" x14ac:dyDescent="0.2">
      <c r="A42" s="329" t="s">
        <v>202</v>
      </c>
      <c r="B42" s="338" t="s">
        <v>204</v>
      </c>
      <c r="C42" s="453" t="s">
        <v>363</v>
      </c>
      <c r="D42" s="453" t="s">
        <v>364</v>
      </c>
      <c r="E42" s="329" t="s">
        <v>22</v>
      </c>
      <c r="F42" s="358" t="s">
        <v>967</v>
      </c>
      <c r="G42" s="358" t="s">
        <v>968</v>
      </c>
      <c r="H42" s="329" t="s">
        <v>35</v>
      </c>
      <c r="I42" s="454" t="s">
        <v>1655</v>
      </c>
      <c r="J42" s="441" t="s">
        <v>1656</v>
      </c>
      <c r="K42" s="404"/>
    </row>
    <row r="43" spans="1:4189" ht="24.95" customHeight="1" x14ac:dyDescent="0.2">
      <c r="A43" s="338" t="s">
        <v>202</v>
      </c>
      <c r="B43" s="338" t="s">
        <v>1178</v>
      </c>
      <c r="C43" s="334" t="s">
        <v>363</v>
      </c>
      <c r="D43" s="334" t="s">
        <v>364</v>
      </c>
      <c r="E43" s="329" t="s">
        <v>259</v>
      </c>
      <c r="F43" s="358" t="s">
        <v>1565</v>
      </c>
      <c r="G43" s="358" t="s">
        <v>1126</v>
      </c>
      <c r="H43" s="329" t="s">
        <v>965</v>
      </c>
      <c r="I43" s="401" t="s">
        <v>1564</v>
      </c>
      <c r="J43" s="329"/>
      <c r="K43" s="406"/>
    </row>
    <row r="44" spans="1:4189" ht="24.95" customHeight="1" x14ac:dyDescent="0.2">
      <c r="A44" s="338" t="s">
        <v>202</v>
      </c>
      <c r="B44" s="338" t="s">
        <v>1170</v>
      </c>
      <c r="C44" s="334" t="s">
        <v>363</v>
      </c>
      <c r="D44" s="334" t="s">
        <v>364</v>
      </c>
      <c r="E44" s="329" t="s">
        <v>259</v>
      </c>
      <c r="F44" s="329" t="s">
        <v>1578</v>
      </c>
      <c r="G44" s="358" t="s">
        <v>1409</v>
      </c>
      <c r="H44" s="329" t="s">
        <v>35</v>
      </c>
      <c r="I44" s="401" t="s">
        <v>1577</v>
      </c>
      <c r="J44" s="418"/>
      <c r="K44" s="406"/>
    </row>
    <row r="45" spans="1:4189" s="424" customFormat="1" ht="18.600000000000001" customHeight="1" x14ac:dyDescent="0.25">
      <c r="A45" s="62" t="s">
        <v>146</v>
      </c>
      <c r="B45" s="62" t="s">
        <v>1610</v>
      </c>
      <c r="C45" s="81" t="s">
        <v>363</v>
      </c>
      <c r="D45" s="433" t="s">
        <v>364</v>
      </c>
      <c r="E45" s="75" t="s">
        <v>259</v>
      </c>
      <c r="F45" s="62" t="s">
        <v>31</v>
      </c>
      <c r="G45" s="62" t="s">
        <v>41</v>
      </c>
      <c r="H45" s="62" t="s">
        <v>805</v>
      </c>
      <c r="I45" s="60" t="s">
        <v>1611</v>
      </c>
      <c r="J45" s="1"/>
      <c r="K45" s="406"/>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397"/>
      <c r="CP45" s="397"/>
      <c r="CQ45" s="397"/>
      <c r="CR45" s="397"/>
      <c r="CS45" s="397"/>
      <c r="CT45" s="397"/>
      <c r="CU45" s="397"/>
      <c r="CV45" s="397"/>
      <c r="CW45" s="397"/>
      <c r="CX45" s="397"/>
      <c r="CY45" s="397"/>
      <c r="CZ45" s="397"/>
      <c r="DA45" s="397"/>
      <c r="DB45" s="397"/>
      <c r="DC45" s="397"/>
      <c r="DD45" s="397"/>
      <c r="DE45" s="397"/>
      <c r="DF45" s="397"/>
      <c r="DG45" s="397"/>
      <c r="DH45" s="397"/>
      <c r="DI45" s="397"/>
      <c r="DJ45" s="397"/>
      <c r="DK45" s="397"/>
      <c r="DL45" s="397"/>
      <c r="DM45" s="397"/>
      <c r="DN45" s="397"/>
      <c r="DO45" s="397"/>
      <c r="DP45" s="397"/>
      <c r="DQ45" s="397"/>
      <c r="DR45" s="397"/>
      <c r="DS45" s="397"/>
      <c r="DT45" s="397"/>
      <c r="DU45" s="397"/>
      <c r="DV45" s="397"/>
      <c r="DW45" s="397"/>
      <c r="DX45" s="397"/>
      <c r="DY45" s="397"/>
      <c r="DZ45" s="397"/>
      <c r="EA45" s="397"/>
      <c r="EB45" s="397"/>
      <c r="EC45" s="397"/>
      <c r="ED45" s="397"/>
      <c r="EE45" s="397"/>
      <c r="EF45" s="397"/>
      <c r="EG45" s="397"/>
      <c r="EH45" s="397"/>
      <c r="EI45" s="397"/>
      <c r="EJ45" s="397"/>
      <c r="EK45" s="397"/>
      <c r="EL45" s="397"/>
      <c r="EM45" s="397"/>
      <c r="EN45" s="397"/>
      <c r="EO45" s="397"/>
      <c r="EP45" s="397"/>
      <c r="EQ45" s="397"/>
      <c r="ER45" s="397"/>
      <c r="ES45" s="397"/>
      <c r="ET45" s="397"/>
      <c r="EU45" s="397"/>
      <c r="EV45" s="397"/>
      <c r="EW45" s="397"/>
      <c r="EX45" s="397"/>
      <c r="EY45" s="397"/>
      <c r="EZ45" s="397"/>
      <c r="FA45" s="397"/>
      <c r="FB45" s="397"/>
      <c r="FC45" s="397"/>
      <c r="FD45" s="397"/>
      <c r="FE45" s="397"/>
      <c r="FF45" s="397"/>
      <c r="FG45" s="397"/>
      <c r="FH45" s="397"/>
      <c r="FI45" s="397"/>
      <c r="FJ45" s="397"/>
      <c r="FK45" s="397"/>
      <c r="FL45" s="397"/>
      <c r="FM45" s="397"/>
      <c r="FN45" s="397"/>
      <c r="FO45" s="397"/>
      <c r="FP45" s="397"/>
      <c r="FQ45" s="397"/>
      <c r="FR45" s="397"/>
      <c r="FS45" s="397"/>
      <c r="FT45" s="397"/>
      <c r="FU45" s="397"/>
      <c r="FV45" s="397"/>
      <c r="FW45" s="397"/>
      <c r="FX45" s="397"/>
      <c r="FY45" s="397"/>
      <c r="FZ45" s="397"/>
      <c r="GA45" s="397"/>
      <c r="GB45" s="397"/>
      <c r="GC45" s="397"/>
      <c r="GD45" s="397"/>
      <c r="GE45" s="397"/>
      <c r="GF45" s="397"/>
      <c r="GG45" s="397"/>
      <c r="GH45" s="397"/>
      <c r="GI45" s="397"/>
      <c r="GJ45" s="397"/>
      <c r="GK45" s="397"/>
      <c r="GL45" s="397"/>
      <c r="GM45" s="397"/>
      <c r="GN45" s="397"/>
      <c r="GO45" s="397"/>
      <c r="GP45" s="397"/>
      <c r="GQ45" s="397"/>
      <c r="GR45" s="397"/>
      <c r="GS45" s="397"/>
      <c r="GT45" s="397"/>
      <c r="GU45" s="397"/>
      <c r="GV45" s="397"/>
      <c r="GW45" s="397"/>
      <c r="GX45" s="397"/>
      <c r="GY45" s="397"/>
      <c r="GZ45" s="397"/>
      <c r="HA45" s="397"/>
      <c r="HB45" s="397"/>
      <c r="HC45" s="397"/>
      <c r="HD45" s="397"/>
      <c r="HE45" s="397"/>
      <c r="HF45" s="397"/>
      <c r="HG45" s="397"/>
      <c r="HH45" s="397"/>
      <c r="HI45" s="397"/>
      <c r="HJ45" s="397"/>
      <c r="HK45" s="397"/>
      <c r="HL45" s="397"/>
      <c r="HM45" s="397"/>
      <c r="HN45" s="397"/>
      <c r="HO45" s="397"/>
      <c r="HP45" s="397"/>
      <c r="HQ45" s="397"/>
      <c r="HR45" s="397"/>
      <c r="HS45" s="397"/>
      <c r="HT45" s="397"/>
      <c r="HU45" s="397"/>
      <c r="HV45" s="397"/>
      <c r="HW45" s="397"/>
      <c r="HX45" s="397"/>
      <c r="HY45" s="397"/>
      <c r="HZ45" s="397"/>
      <c r="IA45" s="397"/>
      <c r="IB45" s="397"/>
      <c r="IC45" s="397"/>
      <c r="ID45" s="397"/>
      <c r="IE45" s="397"/>
      <c r="IF45" s="397"/>
      <c r="IG45" s="397"/>
      <c r="IH45" s="397"/>
      <c r="II45" s="397"/>
      <c r="IJ45" s="397"/>
      <c r="IK45" s="397"/>
      <c r="IL45" s="397"/>
      <c r="IM45" s="397"/>
      <c r="IN45" s="397"/>
      <c r="IO45" s="397"/>
      <c r="IP45" s="397"/>
      <c r="IQ45" s="397"/>
      <c r="IR45" s="397"/>
      <c r="IS45" s="397"/>
      <c r="IT45" s="397"/>
      <c r="IU45" s="397"/>
      <c r="IV45" s="397"/>
      <c r="IW45" s="397"/>
      <c r="IX45" s="397"/>
      <c r="IY45" s="397"/>
      <c r="IZ45" s="397"/>
      <c r="JA45" s="397"/>
      <c r="JB45" s="397"/>
      <c r="JC45" s="397"/>
      <c r="JD45" s="397"/>
      <c r="JE45" s="397"/>
      <c r="JF45" s="397"/>
      <c r="JG45" s="397"/>
      <c r="JH45" s="397"/>
      <c r="JI45" s="397"/>
      <c r="JJ45" s="397"/>
      <c r="JK45" s="397"/>
      <c r="JL45" s="397"/>
      <c r="JM45" s="397"/>
      <c r="JN45" s="397"/>
      <c r="JO45" s="397"/>
      <c r="JP45" s="397"/>
      <c r="JQ45" s="397"/>
      <c r="JR45" s="397"/>
      <c r="JS45" s="397"/>
      <c r="JT45" s="397"/>
      <c r="JU45" s="397"/>
      <c r="JV45" s="397"/>
      <c r="JW45" s="397"/>
      <c r="JX45" s="397"/>
      <c r="JY45" s="397"/>
      <c r="JZ45" s="397"/>
      <c r="KA45" s="397"/>
      <c r="KB45" s="397"/>
      <c r="KC45" s="397"/>
      <c r="KD45" s="397"/>
      <c r="KE45" s="397"/>
      <c r="KF45" s="397"/>
      <c r="KG45" s="397"/>
      <c r="KH45" s="397"/>
      <c r="KI45" s="397"/>
      <c r="KJ45" s="397"/>
      <c r="KK45" s="397"/>
      <c r="KL45" s="397"/>
      <c r="KM45" s="397"/>
      <c r="KN45" s="397"/>
      <c r="KO45" s="397"/>
      <c r="KP45" s="397"/>
      <c r="KQ45" s="397"/>
      <c r="KR45" s="397"/>
      <c r="KS45" s="397"/>
      <c r="KT45" s="397"/>
      <c r="KU45" s="397"/>
      <c r="KV45" s="397"/>
      <c r="KW45" s="397"/>
      <c r="KX45" s="397"/>
      <c r="KY45" s="397"/>
      <c r="KZ45" s="397"/>
      <c r="LA45" s="397"/>
      <c r="LB45" s="397"/>
      <c r="LC45" s="397"/>
      <c r="LD45" s="397"/>
      <c r="LE45" s="397"/>
      <c r="LF45" s="397"/>
      <c r="LG45" s="397"/>
      <c r="LH45" s="397"/>
      <c r="LI45" s="397"/>
      <c r="LJ45" s="397"/>
      <c r="LK45" s="397"/>
      <c r="LL45" s="397"/>
      <c r="LM45" s="397"/>
      <c r="LN45" s="397"/>
      <c r="LO45" s="397"/>
      <c r="LP45" s="397"/>
      <c r="LQ45" s="397"/>
      <c r="LR45" s="397"/>
      <c r="LS45" s="397"/>
      <c r="LT45" s="397"/>
      <c r="LU45" s="397"/>
      <c r="LV45" s="397"/>
      <c r="LW45" s="397"/>
      <c r="LX45" s="397"/>
      <c r="LY45" s="397"/>
      <c r="LZ45" s="397"/>
      <c r="MA45" s="397"/>
      <c r="MB45" s="397"/>
      <c r="MC45" s="397"/>
      <c r="MD45" s="397"/>
      <c r="ME45" s="397"/>
      <c r="MF45" s="397"/>
      <c r="MG45" s="397"/>
      <c r="MH45" s="397"/>
      <c r="MI45" s="397"/>
      <c r="MJ45" s="397"/>
      <c r="MK45" s="397"/>
      <c r="ML45" s="397"/>
      <c r="MM45" s="397"/>
      <c r="MN45" s="397"/>
      <c r="MO45" s="397"/>
      <c r="MP45" s="397"/>
      <c r="MQ45" s="397"/>
      <c r="MR45" s="397"/>
      <c r="MS45" s="397"/>
      <c r="MT45" s="397"/>
      <c r="MU45" s="397"/>
      <c r="MV45" s="397"/>
      <c r="MW45" s="397"/>
      <c r="MX45" s="397"/>
      <c r="MY45" s="397"/>
      <c r="MZ45" s="397"/>
      <c r="NA45" s="397"/>
      <c r="NB45" s="397"/>
      <c r="NC45" s="397"/>
      <c r="ND45" s="397"/>
      <c r="NE45" s="397"/>
      <c r="NF45" s="397"/>
      <c r="NG45" s="397"/>
      <c r="NH45" s="397"/>
      <c r="NI45" s="397"/>
      <c r="NJ45" s="397"/>
      <c r="NK45" s="397"/>
      <c r="NL45" s="397"/>
      <c r="NM45" s="397"/>
      <c r="NN45" s="397"/>
      <c r="NO45" s="397"/>
      <c r="NP45" s="397"/>
      <c r="NQ45" s="397"/>
      <c r="NR45" s="397"/>
      <c r="NS45" s="397"/>
      <c r="NT45" s="397"/>
      <c r="NU45" s="397"/>
      <c r="NV45" s="397"/>
      <c r="NW45" s="397"/>
      <c r="NX45" s="397"/>
      <c r="NY45" s="397"/>
      <c r="NZ45" s="397"/>
      <c r="OA45" s="397"/>
      <c r="OB45" s="397"/>
      <c r="OC45" s="397"/>
      <c r="OD45" s="397"/>
      <c r="OE45" s="397"/>
      <c r="OF45" s="397"/>
      <c r="OG45" s="397"/>
      <c r="OH45" s="397"/>
      <c r="OI45" s="397"/>
      <c r="OJ45" s="397"/>
      <c r="OK45" s="397"/>
      <c r="OL45" s="397"/>
      <c r="OM45" s="397"/>
      <c r="ON45" s="397"/>
      <c r="OO45" s="397"/>
      <c r="OP45" s="397"/>
      <c r="OQ45" s="397"/>
      <c r="OR45" s="397"/>
      <c r="OS45" s="397"/>
      <c r="OT45" s="397"/>
      <c r="OU45" s="397"/>
      <c r="OV45" s="397"/>
      <c r="OW45" s="397"/>
      <c r="OX45" s="397"/>
      <c r="OY45" s="397"/>
      <c r="OZ45" s="397"/>
      <c r="PA45" s="397"/>
      <c r="PB45" s="397"/>
      <c r="PC45" s="397"/>
      <c r="PD45" s="397"/>
      <c r="PE45" s="397"/>
      <c r="PF45" s="397"/>
      <c r="PG45" s="397"/>
      <c r="PH45" s="397"/>
      <c r="PI45" s="397"/>
      <c r="PJ45" s="397"/>
      <c r="PK45" s="397"/>
      <c r="PL45" s="397"/>
      <c r="PM45" s="397"/>
      <c r="PN45" s="397"/>
      <c r="PO45" s="397"/>
      <c r="PP45" s="397"/>
      <c r="PQ45" s="397"/>
      <c r="PR45" s="397"/>
      <c r="PS45" s="397"/>
      <c r="PT45" s="397"/>
      <c r="PU45" s="397"/>
      <c r="PV45" s="397"/>
      <c r="PW45" s="397"/>
      <c r="PX45" s="397"/>
      <c r="PY45" s="397"/>
      <c r="PZ45" s="397"/>
      <c r="QA45" s="397"/>
      <c r="QB45" s="397"/>
      <c r="QC45" s="397"/>
      <c r="QD45" s="397"/>
      <c r="QE45" s="397"/>
      <c r="QF45" s="397"/>
      <c r="QG45" s="397"/>
      <c r="QH45" s="397"/>
      <c r="QI45" s="397"/>
      <c r="QJ45" s="397"/>
      <c r="QK45" s="397"/>
      <c r="QL45" s="397"/>
      <c r="QM45" s="397"/>
      <c r="QN45" s="397"/>
      <c r="QO45" s="397"/>
      <c r="QP45" s="397"/>
      <c r="QQ45" s="397"/>
      <c r="QR45" s="397"/>
      <c r="QS45" s="397"/>
      <c r="QT45" s="397"/>
      <c r="QU45" s="397"/>
      <c r="QV45" s="397"/>
      <c r="QW45" s="397"/>
      <c r="QX45" s="397"/>
      <c r="QY45" s="397"/>
      <c r="QZ45" s="397"/>
      <c r="RA45" s="397"/>
      <c r="RB45" s="397"/>
      <c r="RC45" s="397"/>
      <c r="RD45" s="397"/>
      <c r="RE45" s="397"/>
      <c r="RF45" s="397"/>
      <c r="RG45" s="397"/>
      <c r="RH45" s="397"/>
      <c r="RI45" s="397"/>
      <c r="RJ45" s="397"/>
      <c r="RK45" s="397"/>
      <c r="RL45" s="397"/>
      <c r="RM45" s="397"/>
      <c r="RN45" s="397"/>
      <c r="RO45" s="397"/>
      <c r="RP45" s="397"/>
      <c r="RQ45" s="397"/>
      <c r="RR45" s="397"/>
      <c r="RS45" s="397"/>
      <c r="RT45" s="397"/>
      <c r="RU45" s="397"/>
      <c r="RV45" s="397"/>
      <c r="RW45" s="397"/>
      <c r="RX45" s="397"/>
      <c r="RY45" s="397"/>
      <c r="RZ45" s="397"/>
      <c r="SA45" s="397"/>
      <c r="SB45" s="397"/>
      <c r="SC45" s="397"/>
      <c r="SD45" s="397"/>
      <c r="SE45" s="397"/>
      <c r="SF45" s="397"/>
      <c r="SG45" s="397"/>
      <c r="SH45" s="397"/>
      <c r="SI45" s="397"/>
      <c r="SJ45" s="397"/>
      <c r="SK45" s="397"/>
      <c r="SL45" s="397"/>
      <c r="SM45" s="397"/>
      <c r="SN45" s="397"/>
      <c r="SO45" s="397"/>
      <c r="SP45" s="397"/>
      <c r="SQ45" s="397"/>
      <c r="SR45" s="397"/>
      <c r="SS45" s="397"/>
      <c r="ST45" s="397"/>
      <c r="SU45" s="397"/>
      <c r="SV45" s="397"/>
      <c r="SW45" s="397"/>
      <c r="SX45" s="397"/>
      <c r="SY45" s="397"/>
      <c r="SZ45" s="397"/>
      <c r="TA45" s="397"/>
      <c r="TB45" s="397"/>
      <c r="TC45" s="397"/>
      <c r="TD45" s="397"/>
      <c r="TE45" s="397"/>
      <c r="TF45" s="397"/>
      <c r="TG45" s="397"/>
      <c r="TH45" s="397"/>
      <c r="TI45" s="397"/>
      <c r="TJ45" s="397"/>
      <c r="TK45" s="397"/>
      <c r="TL45" s="397"/>
      <c r="TM45" s="397"/>
      <c r="TN45" s="397"/>
      <c r="TO45" s="397"/>
      <c r="TP45" s="397"/>
      <c r="TQ45" s="397"/>
      <c r="TR45" s="397"/>
      <c r="TS45" s="397"/>
      <c r="TT45" s="397"/>
      <c r="TU45" s="397"/>
      <c r="TV45" s="397"/>
      <c r="TW45" s="397"/>
      <c r="TX45" s="397"/>
      <c r="TY45" s="397"/>
      <c r="TZ45" s="397"/>
      <c r="UA45" s="397"/>
      <c r="UB45" s="397"/>
      <c r="UC45" s="397"/>
      <c r="UD45" s="397"/>
      <c r="UE45" s="397"/>
      <c r="UF45" s="397"/>
      <c r="UG45" s="397"/>
      <c r="UH45" s="397"/>
      <c r="UI45" s="397"/>
      <c r="UJ45" s="397"/>
      <c r="UK45" s="397"/>
      <c r="UL45" s="397"/>
      <c r="UM45" s="397"/>
      <c r="UN45" s="397"/>
      <c r="UO45" s="397"/>
      <c r="UP45" s="397"/>
      <c r="UQ45" s="397"/>
      <c r="UR45" s="397"/>
      <c r="US45" s="397"/>
      <c r="UT45" s="397"/>
      <c r="UU45" s="397"/>
      <c r="UV45" s="397"/>
      <c r="UW45" s="397"/>
      <c r="UX45" s="397"/>
      <c r="UY45" s="397"/>
      <c r="UZ45" s="397"/>
      <c r="VA45" s="397"/>
      <c r="VB45" s="397"/>
      <c r="VC45" s="397"/>
      <c r="VD45" s="397"/>
      <c r="VE45" s="397"/>
      <c r="VF45" s="397"/>
      <c r="VG45" s="397"/>
      <c r="VH45" s="397"/>
      <c r="VI45" s="397"/>
      <c r="VJ45" s="397"/>
      <c r="VK45" s="397"/>
      <c r="VL45" s="397"/>
      <c r="VM45" s="397"/>
      <c r="VN45" s="397"/>
      <c r="VO45" s="397"/>
      <c r="VP45" s="397"/>
      <c r="VQ45" s="397"/>
      <c r="VR45" s="397"/>
      <c r="VS45" s="397"/>
      <c r="VT45" s="397"/>
      <c r="VU45" s="397"/>
      <c r="VV45" s="397"/>
      <c r="VW45" s="397"/>
      <c r="VX45" s="397"/>
      <c r="VY45" s="397"/>
      <c r="VZ45" s="397"/>
      <c r="WA45" s="397"/>
      <c r="WB45" s="397"/>
      <c r="WC45" s="397"/>
      <c r="WD45" s="397"/>
      <c r="WE45" s="397"/>
      <c r="WF45" s="397"/>
      <c r="WG45" s="397"/>
      <c r="WH45" s="397"/>
      <c r="WI45" s="397"/>
      <c r="WJ45" s="397"/>
      <c r="WK45" s="397"/>
      <c r="WL45" s="397"/>
      <c r="WM45" s="397"/>
      <c r="WN45" s="397"/>
      <c r="WO45" s="397"/>
      <c r="WP45" s="397"/>
      <c r="WQ45" s="397"/>
      <c r="WR45" s="397"/>
      <c r="WS45" s="397"/>
      <c r="WT45" s="397"/>
      <c r="WU45" s="397"/>
      <c r="WV45" s="397"/>
      <c r="WW45" s="397"/>
      <c r="WX45" s="397"/>
      <c r="WY45" s="397"/>
      <c r="WZ45" s="397"/>
      <c r="XA45" s="397"/>
      <c r="XB45" s="397"/>
      <c r="XC45" s="397"/>
      <c r="XD45" s="397"/>
      <c r="XE45" s="397"/>
      <c r="XF45" s="397"/>
      <c r="XG45" s="397"/>
      <c r="XH45" s="397"/>
      <c r="XI45" s="397"/>
      <c r="XJ45" s="397"/>
      <c r="XK45" s="397"/>
      <c r="XL45" s="397"/>
      <c r="XM45" s="397"/>
      <c r="XN45" s="397"/>
      <c r="XO45" s="397"/>
      <c r="XP45" s="397"/>
      <c r="XQ45" s="397"/>
      <c r="XR45" s="397"/>
      <c r="XS45" s="397"/>
      <c r="XT45" s="397"/>
      <c r="XU45" s="397"/>
      <c r="XV45" s="397"/>
      <c r="XW45" s="397"/>
      <c r="XX45" s="397"/>
      <c r="XY45" s="397"/>
      <c r="XZ45" s="397"/>
      <c r="YA45" s="397"/>
      <c r="YB45" s="397"/>
      <c r="YC45" s="397"/>
      <c r="YD45" s="397"/>
      <c r="YE45" s="397"/>
      <c r="YF45" s="397"/>
      <c r="YG45" s="397"/>
      <c r="YH45" s="397"/>
      <c r="YI45" s="397"/>
      <c r="YJ45" s="397"/>
      <c r="YK45" s="397"/>
      <c r="YL45" s="397"/>
      <c r="YM45" s="397"/>
      <c r="YN45" s="397"/>
      <c r="YO45" s="397"/>
      <c r="YP45" s="397"/>
      <c r="YQ45" s="397"/>
      <c r="YR45" s="397"/>
      <c r="YS45" s="397"/>
      <c r="YT45" s="397"/>
      <c r="YU45" s="397"/>
      <c r="YV45" s="397"/>
      <c r="YW45" s="397"/>
      <c r="YX45" s="397"/>
      <c r="YY45" s="397"/>
      <c r="YZ45" s="397"/>
      <c r="ZA45" s="397"/>
      <c r="ZB45" s="397"/>
      <c r="ZC45" s="397"/>
      <c r="ZD45" s="397"/>
      <c r="ZE45" s="397"/>
      <c r="ZF45" s="397"/>
      <c r="ZG45" s="397"/>
      <c r="ZH45" s="397"/>
      <c r="ZI45" s="397"/>
      <c r="ZJ45" s="397"/>
      <c r="ZK45" s="397"/>
      <c r="ZL45" s="397"/>
      <c r="ZM45" s="397"/>
      <c r="ZN45" s="397"/>
      <c r="ZO45" s="397"/>
      <c r="ZP45" s="397"/>
      <c r="ZQ45" s="397"/>
      <c r="ZR45" s="397"/>
      <c r="ZS45" s="397"/>
      <c r="ZT45" s="397"/>
      <c r="ZU45" s="397"/>
      <c r="ZV45" s="397"/>
      <c r="ZW45" s="397"/>
      <c r="ZX45" s="397"/>
      <c r="ZY45" s="397"/>
      <c r="ZZ45" s="397"/>
      <c r="AAA45" s="397"/>
      <c r="AAB45" s="397"/>
      <c r="AAC45" s="397"/>
      <c r="AAD45" s="397"/>
      <c r="AAE45" s="397"/>
      <c r="AAF45" s="397"/>
      <c r="AAG45" s="397"/>
      <c r="AAH45" s="397"/>
      <c r="AAI45" s="397"/>
      <c r="AAJ45" s="397"/>
      <c r="AAK45" s="397"/>
      <c r="AAL45" s="397"/>
      <c r="AAM45" s="397"/>
      <c r="AAN45" s="397"/>
      <c r="AAO45" s="397"/>
      <c r="AAP45" s="397"/>
      <c r="AAQ45" s="397"/>
      <c r="AAR45" s="397"/>
      <c r="AAS45" s="397"/>
      <c r="AAT45" s="397"/>
      <c r="AAU45" s="397"/>
      <c r="AAV45" s="397"/>
      <c r="AAW45" s="397"/>
      <c r="AAX45" s="397"/>
      <c r="AAY45" s="397"/>
      <c r="AAZ45" s="397"/>
      <c r="ABA45" s="397"/>
      <c r="ABB45" s="397"/>
      <c r="ABC45" s="397"/>
      <c r="ABD45" s="397"/>
      <c r="ABE45" s="397"/>
      <c r="ABF45" s="397"/>
      <c r="ABG45" s="397"/>
      <c r="ABH45" s="397"/>
      <c r="ABI45" s="397"/>
      <c r="ABJ45" s="397"/>
      <c r="ABK45" s="397"/>
      <c r="ABL45" s="397"/>
      <c r="ABM45" s="397"/>
      <c r="ABN45" s="397"/>
      <c r="ABO45" s="397"/>
      <c r="ABP45" s="397"/>
      <c r="ABQ45" s="397"/>
      <c r="ABR45" s="397"/>
      <c r="ABS45" s="397"/>
      <c r="ABT45" s="397"/>
      <c r="ABU45" s="397"/>
      <c r="ABV45" s="397"/>
      <c r="ABW45" s="397"/>
      <c r="ABX45" s="397"/>
      <c r="ABY45" s="397"/>
      <c r="ABZ45" s="397"/>
      <c r="ACA45" s="397"/>
      <c r="ACB45" s="397"/>
      <c r="ACC45" s="397"/>
      <c r="ACD45" s="397"/>
      <c r="ACE45" s="397"/>
      <c r="ACF45" s="397"/>
      <c r="ACG45" s="397"/>
      <c r="ACH45" s="397"/>
      <c r="ACI45" s="397"/>
      <c r="ACJ45" s="397"/>
      <c r="ACK45" s="397"/>
      <c r="ACL45" s="397"/>
      <c r="ACM45" s="397"/>
      <c r="ACN45" s="397"/>
      <c r="ACO45" s="397"/>
      <c r="ACP45" s="397"/>
      <c r="ACQ45" s="397"/>
      <c r="ACR45" s="397"/>
      <c r="ACS45" s="397"/>
      <c r="ACT45" s="397"/>
      <c r="ACU45" s="397"/>
      <c r="ACV45" s="397"/>
      <c r="ACW45" s="397"/>
      <c r="ACX45" s="397"/>
      <c r="ACY45" s="397"/>
      <c r="ACZ45" s="397"/>
      <c r="ADA45" s="397"/>
      <c r="ADB45" s="397"/>
      <c r="ADC45" s="397"/>
      <c r="ADD45" s="397"/>
      <c r="ADE45" s="397"/>
      <c r="ADF45" s="397"/>
      <c r="ADG45" s="397"/>
      <c r="ADH45" s="397"/>
      <c r="ADI45" s="397"/>
      <c r="ADJ45" s="397"/>
      <c r="ADK45" s="397"/>
      <c r="ADL45" s="397"/>
      <c r="ADM45" s="397"/>
      <c r="ADN45" s="397"/>
      <c r="ADO45" s="397"/>
      <c r="ADP45" s="397"/>
      <c r="ADQ45" s="397"/>
      <c r="ADR45" s="397"/>
      <c r="ADS45" s="397"/>
      <c r="ADT45" s="397"/>
      <c r="ADU45" s="397"/>
      <c r="ADV45" s="397"/>
      <c r="ADW45" s="397"/>
      <c r="ADX45" s="397"/>
      <c r="ADY45" s="397"/>
      <c r="ADZ45" s="397"/>
      <c r="AEA45" s="397"/>
      <c r="AEB45" s="397"/>
      <c r="AEC45" s="397"/>
      <c r="AED45" s="397"/>
      <c r="AEE45" s="397"/>
      <c r="AEF45" s="397"/>
      <c r="AEG45" s="397"/>
      <c r="AEH45" s="397"/>
      <c r="AEI45" s="397"/>
      <c r="AEJ45" s="397"/>
      <c r="AEK45" s="397"/>
      <c r="AEL45" s="397"/>
      <c r="AEM45" s="397"/>
      <c r="AEN45" s="397"/>
      <c r="AEO45" s="397"/>
      <c r="AEP45" s="397"/>
      <c r="AEQ45" s="397"/>
      <c r="AER45" s="397"/>
      <c r="AES45" s="397"/>
      <c r="AET45" s="397"/>
      <c r="AEU45" s="397"/>
      <c r="AEV45" s="397"/>
      <c r="AEW45" s="397"/>
      <c r="AEX45" s="397"/>
      <c r="AEY45" s="397"/>
      <c r="AEZ45" s="397"/>
      <c r="AFA45" s="397"/>
      <c r="AFB45" s="397"/>
      <c r="AFC45" s="397"/>
      <c r="AFD45" s="397"/>
      <c r="AFE45" s="397"/>
      <c r="AFF45" s="397"/>
      <c r="AFG45" s="397"/>
      <c r="AFH45" s="397"/>
      <c r="AFI45" s="397"/>
      <c r="AFJ45" s="397"/>
      <c r="AFK45" s="397"/>
      <c r="AFL45" s="397"/>
      <c r="AFM45" s="397"/>
      <c r="AFN45" s="397"/>
      <c r="AFO45" s="397"/>
      <c r="AFP45" s="397"/>
      <c r="AFQ45" s="397"/>
      <c r="AFR45" s="397"/>
      <c r="AFS45" s="397"/>
      <c r="AFT45" s="397"/>
      <c r="AFU45" s="397"/>
      <c r="AFV45" s="397"/>
      <c r="AFW45" s="397"/>
      <c r="AFX45" s="397"/>
      <c r="AFY45" s="397"/>
      <c r="AFZ45" s="397"/>
      <c r="AGA45" s="397"/>
      <c r="AGB45" s="397"/>
      <c r="AGC45" s="397"/>
      <c r="AGD45" s="397"/>
      <c r="AGE45" s="397"/>
      <c r="AGF45" s="397"/>
      <c r="AGG45" s="397"/>
      <c r="AGH45" s="397"/>
      <c r="AGI45" s="397"/>
      <c r="AGJ45" s="397"/>
      <c r="AGK45" s="397"/>
      <c r="AGL45" s="397"/>
      <c r="AGM45" s="397"/>
      <c r="AGN45" s="397"/>
      <c r="AGO45" s="397"/>
      <c r="AGP45" s="397"/>
      <c r="AGQ45" s="397"/>
      <c r="AGR45" s="397"/>
      <c r="AGS45" s="397"/>
      <c r="AGT45" s="397"/>
      <c r="AGU45" s="397"/>
      <c r="AGV45" s="397"/>
      <c r="AGW45" s="397"/>
      <c r="AGX45" s="397"/>
      <c r="AGY45" s="397"/>
      <c r="AGZ45" s="397"/>
      <c r="AHA45" s="397"/>
      <c r="AHB45" s="397"/>
      <c r="AHC45" s="397"/>
      <c r="AHD45" s="397"/>
      <c r="AHE45" s="397"/>
      <c r="AHF45" s="397"/>
      <c r="AHG45" s="397"/>
      <c r="AHH45" s="397"/>
      <c r="AHI45" s="397"/>
      <c r="AHJ45" s="397"/>
      <c r="AHK45" s="397"/>
      <c r="AHL45" s="397"/>
      <c r="AHM45" s="397"/>
      <c r="AHN45" s="397"/>
      <c r="AHO45" s="397"/>
      <c r="AHP45" s="397"/>
      <c r="AHQ45" s="397"/>
      <c r="AHR45" s="397"/>
      <c r="AHS45" s="397"/>
      <c r="AHT45" s="397"/>
      <c r="AHU45" s="397"/>
      <c r="AHV45" s="397"/>
      <c r="AHW45" s="397"/>
      <c r="AHX45" s="397"/>
      <c r="AHY45" s="397"/>
      <c r="AHZ45" s="397"/>
      <c r="AIA45" s="397"/>
      <c r="AIB45" s="397"/>
      <c r="AIC45" s="397"/>
      <c r="AID45" s="397"/>
      <c r="AIE45" s="397"/>
      <c r="AIF45" s="397"/>
      <c r="AIG45" s="397"/>
      <c r="AIH45" s="397"/>
      <c r="AII45" s="397"/>
      <c r="AIJ45" s="397"/>
      <c r="AIK45" s="397"/>
      <c r="AIL45" s="397"/>
      <c r="AIM45" s="397"/>
      <c r="AIN45" s="397"/>
      <c r="AIO45" s="397"/>
      <c r="AIP45" s="397"/>
      <c r="AIQ45" s="397"/>
      <c r="AIR45" s="397"/>
      <c r="AIS45" s="397"/>
      <c r="AIT45" s="397"/>
      <c r="AIU45" s="397"/>
      <c r="AIV45" s="397"/>
      <c r="AIW45" s="397"/>
      <c r="AIX45" s="397"/>
      <c r="AIY45" s="397"/>
      <c r="AIZ45" s="397"/>
      <c r="AJA45" s="397"/>
      <c r="AJB45" s="397"/>
      <c r="AJC45" s="397"/>
      <c r="AJD45" s="397"/>
      <c r="AJE45" s="397"/>
      <c r="AJF45" s="397"/>
      <c r="AJG45" s="397"/>
      <c r="AJH45" s="397"/>
      <c r="AJI45" s="397"/>
      <c r="AJJ45" s="397"/>
      <c r="AJK45" s="397"/>
      <c r="AJL45" s="397"/>
      <c r="AJM45" s="397"/>
      <c r="AJN45" s="397"/>
      <c r="AJO45" s="397"/>
      <c r="AJP45" s="397"/>
      <c r="AJQ45" s="397"/>
      <c r="AJR45" s="397"/>
      <c r="AJS45" s="397"/>
      <c r="AJT45" s="397"/>
      <c r="AJU45" s="397"/>
      <c r="AJV45" s="397"/>
      <c r="AJW45" s="397"/>
      <c r="AJX45" s="397"/>
      <c r="AJY45" s="397"/>
      <c r="AJZ45" s="397"/>
      <c r="AKA45" s="397"/>
      <c r="AKB45" s="397"/>
      <c r="AKC45" s="397"/>
      <c r="AKD45" s="397"/>
      <c r="AKE45" s="397"/>
      <c r="AKF45" s="397"/>
      <c r="AKG45" s="397"/>
      <c r="AKH45" s="397"/>
      <c r="AKI45" s="397"/>
      <c r="AKJ45" s="397"/>
      <c r="AKK45" s="397"/>
      <c r="AKL45" s="397"/>
      <c r="AKM45" s="397"/>
      <c r="AKN45" s="397"/>
      <c r="AKO45" s="397"/>
      <c r="AKP45" s="397"/>
      <c r="AKQ45" s="397"/>
      <c r="AKR45" s="397"/>
      <c r="AKS45" s="397"/>
      <c r="AKT45" s="397"/>
      <c r="AKU45" s="397"/>
      <c r="AKV45" s="397"/>
      <c r="AKW45" s="397"/>
      <c r="AKX45" s="397"/>
      <c r="AKY45" s="397"/>
      <c r="AKZ45" s="397"/>
      <c r="ALA45" s="397"/>
      <c r="ALB45" s="397"/>
      <c r="ALC45" s="397"/>
      <c r="ALD45" s="397"/>
      <c r="ALE45" s="397"/>
      <c r="ALF45" s="397"/>
      <c r="ALG45" s="397"/>
      <c r="ALH45" s="397"/>
      <c r="ALI45" s="397"/>
      <c r="ALJ45" s="397"/>
      <c r="ALK45" s="397"/>
      <c r="ALL45" s="397"/>
      <c r="ALM45" s="397"/>
      <c r="ALN45" s="397"/>
      <c r="ALO45" s="397"/>
      <c r="ALP45" s="397"/>
      <c r="ALQ45" s="397"/>
      <c r="ALR45" s="397"/>
      <c r="ALS45" s="397"/>
      <c r="ALT45" s="397"/>
      <c r="ALU45" s="397"/>
      <c r="ALV45" s="397"/>
      <c r="ALW45" s="397"/>
      <c r="ALX45" s="397"/>
      <c r="ALY45" s="397"/>
      <c r="ALZ45" s="397"/>
      <c r="AMA45" s="397"/>
      <c r="AMB45" s="397"/>
      <c r="AMC45" s="397"/>
      <c r="AMD45" s="397"/>
      <c r="AME45" s="397"/>
      <c r="AMF45" s="397"/>
      <c r="AMG45" s="397"/>
      <c r="AMH45" s="397"/>
      <c r="AMI45" s="397"/>
      <c r="AMJ45" s="397"/>
      <c r="AMK45" s="397"/>
      <c r="AML45" s="397"/>
      <c r="AMM45" s="397"/>
      <c r="AMN45" s="397"/>
      <c r="AMO45" s="397"/>
      <c r="AMP45" s="397"/>
      <c r="AMQ45" s="397"/>
      <c r="AMR45" s="397"/>
      <c r="AMS45" s="397"/>
      <c r="AMT45" s="397"/>
      <c r="AMU45" s="397"/>
      <c r="AMV45" s="397"/>
      <c r="AMW45" s="397"/>
      <c r="AMX45" s="397"/>
      <c r="AMY45" s="397"/>
      <c r="AMZ45" s="397"/>
      <c r="ANA45" s="397"/>
      <c r="ANB45" s="397"/>
      <c r="ANC45" s="397"/>
      <c r="AND45" s="397"/>
      <c r="ANE45" s="397"/>
      <c r="ANF45" s="397"/>
      <c r="ANG45" s="397"/>
      <c r="ANH45" s="397"/>
      <c r="ANI45" s="397"/>
      <c r="ANJ45" s="397"/>
      <c r="ANK45" s="397"/>
      <c r="ANL45" s="397"/>
      <c r="ANM45" s="397"/>
      <c r="ANN45" s="397"/>
      <c r="ANO45" s="397"/>
      <c r="ANP45" s="397"/>
      <c r="ANQ45" s="397"/>
      <c r="ANR45" s="397"/>
      <c r="ANS45" s="397"/>
      <c r="ANT45" s="397"/>
      <c r="ANU45" s="397"/>
      <c r="ANV45" s="397"/>
      <c r="ANW45" s="397"/>
      <c r="ANX45" s="397"/>
      <c r="ANY45" s="397"/>
      <c r="ANZ45" s="397"/>
      <c r="AOA45" s="397"/>
      <c r="AOB45" s="397"/>
      <c r="AOC45" s="397"/>
      <c r="AOD45" s="397"/>
      <c r="AOE45" s="397"/>
      <c r="AOF45" s="397"/>
      <c r="AOG45" s="397"/>
      <c r="AOH45" s="397"/>
      <c r="AOI45" s="397"/>
      <c r="AOJ45" s="397"/>
      <c r="AOK45" s="397"/>
      <c r="AOL45" s="397"/>
      <c r="AOM45" s="397"/>
      <c r="AON45" s="397"/>
      <c r="AOO45" s="397"/>
      <c r="AOP45" s="397"/>
      <c r="AOQ45" s="397"/>
      <c r="AOR45" s="397"/>
      <c r="AOS45" s="397"/>
      <c r="AOT45" s="397"/>
      <c r="AOU45" s="397"/>
      <c r="AOV45" s="397"/>
      <c r="AOW45" s="397"/>
      <c r="AOX45" s="397"/>
      <c r="AOY45" s="397"/>
      <c r="AOZ45" s="397"/>
      <c r="APA45" s="397"/>
      <c r="APB45" s="397"/>
      <c r="APC45" s="397"/>
      <c r="APD45" s="397"/>
      <c r="APE45" s="397"/>
      <c r="APF45" s="397"/>
      <c r="APG45" s="397"/>
      <c r="APH45" s="397"/>
      <c r="API45" s="397"/>
      <c r="APJ45" s="397"/>
      <c r="APK45" s="397"/>
      <c r="APL45" s="397"/>
      <c r="APM45" s="397"/>
      <c r="APN45" s="397"/>
      <c r="APO45" s="397"/>
      <c r="APP45" s="397"/>
      <c r="APQ45" s="397"/>
      <c r="APR45" s="397"/>
      <c r="APS45" s="397"/>
      <c r="APT45" s="397"/>
      <c r="APU45" s="397"/>
      <c r="APV45" s="397"/>
      <c r="APW45" s="397"/>
      <c r="APX45" s="397"/>
      <c r="APY45" s="397"/>
      <c r="APZ45" s="397"/>
      <c r="AQA45" s="397"/>
      <c r="AQB45" s="397"/>
      <c r="AQC45" s="397"/>
      <c r="AQD45" s="397"/>
      <c r="AQE45" s="397"/>
      <c r="AQF45" s="397"/>
      <c r="AQG45" s="397"/>
      <c r="AQH45" s="397"/>
      <c r="AQI45" s="397"/>
      <c r="AQJ45" s="397"/>
      <c r="AQK45" s="397"/>
      <c r="AQL45" s="397"/>
      <c r="AQM45" s="397"/>
      <c r="AQN45" s="397"/>
      <c r="AQO45" s="397"/>
      <c r="AQP45" s="397"/>
      <c r="AQQ45" s="397"/>
      <c r="AQR45" s="397"/>
      <c r="AQS45" s="397"/>
      <c r="AQT45" s="397"/>
      <c r="AQU45" s="397"/>
      <c r="AQV45" s="397"/>
      <c r="AQW45" s="397"/>
      <c r="AQX45" s="397"/>
      <c r="AQY45" s="397"/>
      <c r="AQZ45" s="397"/>
      <c r="ARA45" s="397"/>
      <c r="ARB45" s="397"/>
      <c r="ARC45" s="397"/>
      <c r="ARD45" s="397"/>
      <c r="ARE45" s="397"/>
      <c r="ARF45" s="397"/>
      <c r="ARG45" s="397"/>
      <c r="ARH45" s="397"/>
      <c r="ARI45" s="397"/>
      <c r="ARJ45" s="397"/>
      <c r="ARK45" s="397"/>
      <c r="ARL45" s="397"/>
      <c r="ARM45" s="397"/>
      <c r="ARN45" s="397"/>
      <c r="ARO45" s="397"/>
      <c r="ARP45" s="397"/>
      <c r="ARQ45" s="397"/>
      <c r="ARR45" s="397"/>
      <c r="ARS45" s="397"/>
      <c r="ART45" s="397"/>
      <c r="ARU45" s="397"/>
      <c r="ARV45" s="397"/>
      <c r="ARW45" s="397"/>
      <c r="ARX45" s="397"/>
      <c r="ARY45" s="397"/>
      <c r="ARZ45" s="397"/>
      <c r="ASA45" s="397"/>
      <c r="ASB45" s="397"/>
      <c r="ASC45" s="397"/>
      <c r="ASD45" s="397"/>
      <c r="ASE45" s="397"/>
      <c r="ASF45" s="397"/>
      <c r="ASG45" s="397"/>
      <c r="ASH45" s="397"/>
      <c r="ASI45" s="397"/>
      <c r="ASJ45" s="397"/>
      <c r="ASK45" s="397"/>
      <c r="ASL45" s="397"/>
      <c r="ASM45" s="397"/>
      <c r="ASN45" s="397"/>
      <c r="ASO45" s="397"/>
      <c r="ASP45" s="397"/>
      <c r="ASQ45" s="397"/>
      <c r="ASR45" s="397"/>
      <c r="ASS45" s="397"/>
      <c r="AST45" s="397"/>
      <c r="ASU45" s="397"/>
      <c r="ASV45" s="397"/>
      <c r="ASW45" s="397"/>
      <c r="ASX45" s="397"/>
      <c r="ASY45" s="397"/>
      <c r="ASZ45" s="397"/>
      <c r="ATA45" s="397"/>
      <c r="ATB45" s="397"/>
      <c r="ATC45" s="397"/>
      <c r="ATD45" s="397"/>
      <c r="ATE45" s="397"/>
      <c r="ATF45" s="397"/>
      <c r="ATG45" s="397"/>
      <c r="ATH45" s="397"/>
      <c r="ATI45" s="397"/>
      <c r="ATJ45" s="397"/>
      <c r="ATK45" s="397"/>
      <c r="ATL45" s="397"/>
      <c r="ATM45" s="397"/>
      <c r="ATN45" s="397"/>
      <c r="ATO45" s="397"/>
      <c r="ATP45" s="397"/>
      <c r="ATQ45" s="397"/>
      <c r="ATR45" s="397"/>
      <c r="ATS45" s="397"/>
      <c r="ATT45" s="397"/>
      <c r="ATU45" s="397"/>
      <c r="ATV45" s="397"/>
      <c r="ATW45" s="397"/>
      <c r="ATX45" s="397"/>
      <c r="ATY45" s="397"/>
      <c r="ATZ45" s="397"/>
      <c r="AUA45" s="397"/>
      <c r="AUB45" s="397"/>
      <c r="AUC45" s="397"/>
      <c r="AUD45" s="397"/>
      <c r="AUE45" s="397"/>
      <c r="AUF45" s="397"/>
      <c r="AUG45" s="397"/>
      <c r="AUH45" s="397"/>
      <c r="AUI45" s="397"/>
      <c r="AUJ45" s="397"/>
      <c r="AUK45" s="397"/>
      <c r="AUL45" s="397"/>
      <c r="AUM45" s="397"/>
      <c r="AUN45" s="397"/>
      <c r="AUO45" s="397"/>
      <c r="AUP45" s="397"/>
      <c r="AUQ45" s="397"/>
      <c r="AUR45" s="397"/>
      <c r="AUS45" s="397"/>
      <c r="AUT45" s="397"/>
      <c r="AUU45" s="397"/>
      <c r="AUV45" s="397"/>
      <c r="AUW45" s="397"/>
      <c r="AUX45" s="397"/>
      <c r="AUY45" s="397"/>
      <c r="AUZ45" s="397"/>
      <c r="AVA45" s="397"/>
      <c r="AVB45" s="397"/>
      <c r="AVC45" s="397"/>
      <c r="AVD45" s="397"/>
      <c r="AVE45" s="397"/>
      <c r="AVF45" s="397"/>
      <c r="AVG45" s="397"/>
      <c r="AVH45" s="397"/>
      <c r="AVI45" s="397"/>
      <c r="AVJ45" s="397"/>
      <c r="AVK45" s="397"/>
      <c r="AVL45" s="397"/>
      <c r="AVM45" s="397"/>
      <c r="AVN45" s="397"/>
      <c r="AVO45" s="397"/>
      <c r="AVP45" s="397"/>
      <c r="AVQ45" s="397"/>
      <c r="AVR45" s="397"/>
      <c r="AVS45" s="397"/>
      <c r="AVT45" s="397"/>
      <c r="AVU45" s="397"/>
      <c r="AVV45" s="397"/>
      <c r="AVW45" s="397"/>
      <c r="AVX45" s="397"/>
      <c r="AVY45" s="397"/>
      <c r="AVZ45" s="397"/>
      <c r="AWA45" s="397"/>
      <c r="AWB45" s="397"/>
      <c r="AWC45" s="397"/>
      <c r="AWD45" s="397"/>
      <c r="AWE45" s="397"/>
      <c r="AWF45" s="397"/>
      <c r="AWG45" s="397"/>
      <c r="AWH45" s="397"/>
      <c r="AWI45" s="397"/>
      <c r="AWJ45" s="397"/>
      <c r="AWK45" s="397"/>
      <c r="AWL45" s="397"/>
      <c r="AWM45" s="397"/>
      <c r="AWN45" s="397"/>
      <c r="AWO45" s="397"/>
      <c r="AWP45" s="397"/>
      <c r="AWQ45" s="397"/>
      <c r="AWR45" s="397"/>
      <c r="AWS45" s="397"/>
      <c r="AWT45" s="397"/>
      <c r="AWU45" s="397"/>
      <c r="AWV45" s="397"/>
      <c r="AWW45" s="397"/>
      <c r="AWX45" s="397"/>
      <c r="AWY45" s="397"/>
      <c r="AWZ45" s="397"/>
      <c r="AXA45" s="397"/>
      <c r="AXB45" s="397"/>
      <c r="AXC45" s="397"/>
      <c r="AXD45" s="397"/>
      <c r="AXE45" s="397"/>
      <c r="AXF45" s="397"/>
      <c r="AXG45" s="397"/>
      <c r="AXH45" s="397"/>
      <c r="AXI45" s="397"/>
      <c r="AXJ45" s="397"/>
      <c r="AXK45" s="397"/>
      <c r="AXL45" s="397"/>
      <c r="AXM45" s="397"/>
      <c r="AXN45" s="397"/>
      <c r="AXO45" s="397"/>
      <c r="AXP45" s="397"/>
      <c r="AXQ45" s="397"/>
      <c r="AXR45" s="397"/>
      <c r="AXS45" s="397"/>
      <c r="AXT45" s="397"/>
      <c r="AXU45" s="397"/>
      <c r="AXV45" s="397"/>
      <c r="AXW45" s="397"/>
      <c r="AXX45" s="397"/>
      <c r="AXY45" s="397"/>
      <c r="AXZ45" s="397"/>
      <c r="AYA45" s="397"/>
      <c r="AYB45" s="397"/>
      <c r="AYC45" s="397"/>
      <c r="AYD45" s="397"/>
      <c r="AYE45" s="397"/>
      <c r="AYF45" s="397"/>
      <c r="AYG45" s="397"/>
      <c r="AYH45" s="397"/>
      <c r="AYI45" s="397"/>
      <c r="AYJ45" s="397"/>
      <c r="AYK45" s="397"/>
      <c r="AYL45" s="397"/>
      <c r="AYM45" s="397"/>
      <c r="AYN45" s="397"/>
      <c r="AYO45" s="397"/>
      <c r="AYP45" s="397"/>
      <c r="AYQ45" s="397"/>
      <c r="AYR45" s="397"/>
      <c r="AYS45" s="397"/>
      <c r="AYT45" s="397"/>
      <c r="AYU45" s="397"/>
      <c r="AYV45" s="397"/>
      <c r="AYW45" s="397"/>
      <c r="AYX45" s="397"/>
      <c r="AYY45" s="397"/>
      <c r="AYZ45" s="397"/>
      <c r="AZA45" s="397"/>
      <c r="AZB45" s="397"/>
      <c r="AZC45" s="397"/>
      <c r="AZD45" s="397"/>
      <c r="AZE45" s="397"/>
      <c r="AZF45" s="397"/>
      <c r="AZG45" s="397"/>
      <c r="AZH45" s="397"/>
      <c r="AZI45" s="397"/>
      <c r="AZJ45" s="397"/>
      <c r="AZK45" s="397"/>
      <c r="AZL45" s="397"/>
      <c r="AZM45" s="397"/>
      <c r="AZN45" s="397"/>
      <c r="AZO45" s="397"/>
      <c r="AZP45" s="397"/>
      <c r="AZQ45" s="397"/>
      <c r="AZR45" s="397"/>
      <c r="AZS45" s="397"/>
      <c r="AZT45" s="397"/>
      <c r="AZU45" s="397"/>
      <c r="AZV45" s="397"/>
      <c r="AZW45" s="397"/>
      <c r="AZX45" s="397"/>
      <c r="AZY45" s="397"/>
      <c r="AZZ45" s="397"/>
      <c r="BAA45" s="397"/>
      <c r="BAB45" s="397"/>
      <c r="BAC45" s="397"/>
      <c r="BAD45" s="397"/>
      <c r="BAE45" s="397"/>
      <c r="BAF45" s="397"/>
      <c r="BAG45" s="397"/>
      <c r="BAH45" s="397"/>
      <c r="BAI45" s="397"/>
      <c r="BAJ45" s="397"/>
      <c r="BAK45" s="397"/>
      <c r="BAL45" s="397"/>
      <c r="BAM45" s="397"/>
      <c r="BAN45" s="397"/>
      <c r="BAO45" s="397"/>
      <c r="BAP45" s="397"/>
      <c r="BAQ45" s="397"/>
      <c r="BAR45" s="397"/>
      <c r="BAS45" s="397"/>
      <c r="BAT45" s="397"/>
      <c r="BAU45" s="397"/>
      <c r="BAV45" s="397"/>
      <c r="BAW45" s="397"/>
      <c r="BAX45" s="397"/>
      <c r="BAY45" s="397"/>
      <c r="BAZ45" s="397"/>
      <c r="BBA45" s="397"/>
      <c r="BBB45" s="397"/>
      <c r="BBC45" s="397"/>
      <c r="BBD45" s="397"/>
      <c r="BBE45" s="397"/>
      <c r="BBF45" s="397"/>
      <c r="BBG45" s="397"/>
      <c r="BBH45" s="397"/>
      <c r="BBI45" s="397"/>
      <c r="BBJ45" s="397"/>
      <c r="BBK45" s="397"/>
      <c r="BBL45" s="397"/>
      <c r="BBM45" s="397"/>
      <c r="BBN45" s="397"/>
      <c r="BBO45" s="397"/>
      <c r="BBP45" s="397"/>
      <c r="BBQ45" s="397"/>
      <c r="BBR45" s="397"/>
      <c r="BBS45" s="397"/>
      <c r="BBT45" s="397"/>
      <c r="BBU45" s="397"/>
      <c r="BBV45" s="397"/>
      <c r="BBW45" s="397"/>
      <c r="BBX45" s="397"/>
      <c r="BBY45" s="397"/>
      <c r="BBZ45" s="397"/>
      <c r="BCA45" s="397"/>
      <c r="BCB45" s="397"/>
      <c r="BCC45" s="397"/>
      <c r="BCD45" s="397"/>
      <c r="BCE45" s="397"/>
      <c r="BCF45" s="397"/>
      <c r="BCG45" s="397"/>
      <c r="BCH45" s="397"/>
      <c r="BCI45" s="397"/>
      <c r="BCJ45" s="397"/>
      <c r="BCK45" s="397"/>
      <c r="BCL45" s="397"/>
      <c r="BCM45" s="397"/>
      <c r="BCN45" s="397"/>
      <c r="BCO45" s="397"/>
      <c r="BCP45" s="397"/>
      <c r="BCQ45" s="397"/>
      <c r="BCR45" s="397"/>
      <c r="BCS45" s="397"/>
      <c r="BCT45" s="397"/>
      <c r="BCU45" s="397"/>
      <c r="BCV45" s="397"/>
      <c r="BCW45" s="397"/>
      <c r="BCX45" s="397"/>
      <c r="BCY45" s="397"/>
      <c r="BCZ45" s="397"/>
      <c r="BDA45" s="397"/>
      <c r="BDB45" s="397"/>
      <c r="BDC45" s="397"/>
      <c r="BDD45" s="397"/>
      <c r="BDE45" s="397"/>
      <c r="BDF45" s="397"/>
      <c r="BDG45" s="397"/>
      <c r="BDH45" s="397"/>
      <c r="BDI45" s="397"/>
      <c r="BDJ45" s="397"/>
      <c r="BDK45" s="397"/>
      <c r="BDL45" s="397"/>
      <c r="BDM45" s="397"/>
      <c r="BDN45" s="397"/>
      <c r="BDO45" s="397"/>
      <c r="BDP45" s="397"/>
      <c r="BDQ45" s="397"/>
      <c r="BDR45" s="397"/>
      <c r="BDS45" s="397"/>
      <c r="BDT45" s="397"/>
      <c r="BDU45" s="397"/>
      <c r="BDV45" s="397"/>
      <c r="BDW45" s="397"/>
      <c r="BDX45" s="397"/>
      <c r="BDY45" s="397"/>
      <c r="BDZ45" s="397"/>
      <c r="BEA45" s="397"/>
      <c r="BEB45" s="397"/>
      <c r="BEC45" s="397"/>
      <c r="BED45" s="397"/>
      <c r="BEE45" s="397"/>
      <c r="BEF45" s="397"/>
      <c r="BEG45" s="397"/>
      <c r="BEH45" s="397"/>
      <c r="BEI45" s="397"/>
      <c r="BEJ45" s="397"/>
      <c r="BEK45" s="397"/>
      <c r="BEL45" s="397"/>
      <c r="BEM45" s="397"/>
      <c r="BEN45" s="397"/>
      <c r="BEO45" s="397"/>
      <c r="BEP45" s="397"/>
      <c r="BEQ45" s="397"/>
      <c r="BER45" s="397"/>
      <c r="BES45" s="397"/>
      <c r="BET45" s="397"/>
      <c r="BEU45" s="397"/>
      <c r="BEV45" s="397"/>
      <c r="BEW45" s="397"/>
      <c r="BEX45" s="397"/>
      <c r="BEY45" s="397"/>
      <c r="BEZ45" s="397"/>
      <c r="BFA45" s="397"/>
      <c r="BFB45" s="397"/>
      <c r="BFC45" s="397"/>
      <c r="BFD45" s="397"/>
      <c r="BFE45" s="397"/>
      <c r="BFF45" s="397"/>
      <c r="BFG45" s="397"/>
      <c r="BFH45" s="397"/>
      <c r="BFI45" s="397"/>
      <c r="BFJ45" s="397"/>
      <c r="BFK45" s="397"/>
      <c r="BFL45" s="397"/>
      <c r="BFM45" s="397"/>
      <c r="BFN45" s="397"/>
      <c r="BFO45" s="397"/>
      <c r="BFP45" s="397"/>
      <c r="BFQ45" s="397"/>
      <c r="BFR45" s="397"/>
      <c r="BFS45" s="397"/>
      <c r="BFT45" s="397"/>
      <c r="BFU45" s="397"/>
      <c r="BFV45" s="397"/>
      <c r="BFW45" s="397"/>
      <c r="BFX45" s="397"/>
      <c r="BFY45" s="397"/>
      <c r="BFZ45" s="397"/>
      <c r="BGA45" s="397"/>
      <c r="BGB45" s="397"/>
      <c r="BGC45" s="397"/>
      <c r="BGD45" s="397"/>
      <c r="BGE45" s="397"/>
      <c r="BGF45" s="397"/>
      <c r="BGG45" s="397"/>
      <c r="BGH45" s="397"/>
      <c r="BGI45" s="397"/>
      <c r="BGJ45" s="397"/>
      <c r="BGK45" s="397"/>
      <c r="BGL45" s="397"/>
      <c r="BGM45" s="397"/>
      <c r="BGN45" s="397"/>
      <c r="BGO45" s="397"/>
      <c r="BGP45" s="397"/>
      <c r="BGQ45" s="397"/>
      <c r="BGR45" s="397"/>
      <c r="BGS45" s="397"/>
      <c r="BGT45" s="397"/>
      <c r="BGU45" s="397"/>
      <c r="BGV45" s="397"/>
      <c r="BGW45" s="397"/>
      <c r="BGX45" s="397"/>
      <c r="BGY45" s="397"/>
      <c r="BGZ45" s="397"/>
      <c r="BHA45" s="397"/>
      <c r="BHB45" s="397"/>
      <c r="BHC45" s="397"/>
      <c r="BHD45" s="397"/>
      <c r="BHE45" s="397"/>
      <c r="BHF45" s="397"/>
      <c r="BHG45" s="397"/>
      <c r="BHH45" s="397"/>
      <c r="BHI45" s="397"/>
      <c r="BHJ45" s="397"/>
      <c r="BHK45" s="397"/>
      <c r="BHL45" s="397"/>
      <c r="BHM45" s="397"/>
      <c r="BHN45" s="397"/>
      <c r="BHO45" s="397"/>
      <c r="BHP45" s="397"/>
      <c r="BHQ45" s="397"/>
      <c r="BHR45" s="397"/>
      <c r="BHS45" s="397"/>
      <c r="BHT45" s="397"/>
      <c r="BHU45" s="397"/>
      <c r="BHV45" s="397"/>
      <c r="BHW45" s="397"/>
      <c r="BHX45" s="397"/>
      <c r="BHY45" s="397"/>
      <c r="BHZ45" s="397"/>
      <c r="BIA45" s="397"/>
      <c r="BIB45" s="397"/>
      <c r="BIC45" s="397"/>
      <c r="BID45" s="397"/>
      <c r="BIE45" s="397"/>
      <c r="BIF45" s="397"/>
      <c r="BIG45" s="397"/>
      <c r="BIH45" s="397"/>
      <c r="BII45" s="397"/>
      <c r="BIJ45" s="397"/>
      <c r="BIK45" s="397"/>
      <c r="BIL45" s="397"/>
      <c r="BIM45" s="397"/>
      <c r="BIN45" s="397"/>
      <c r="BIO45" s="397"/>
      <c r="BIP45" s="397"/>
      <c r="BIQ45" s="397"/>
      <c r="BIR45" s="397"/>
      <c r="BIS45" s="397"/>
      <c r="BIT45" s="397"/>
      <c r="BIU45" s="397"/>
      <c r="BIV45" s="397"/>
      <c r="BIW45" s="397"/>
      <c r="BIX45" s="397"/>
      <c r="BIY45" s="397"/>
      <c r="BIZ45" s="397"/>
      <c r="BJA45" s="397"/>
      <c r="BJB45" s="397"/>
      <c r="BJC45" s="397"/>
      <c r="BJD45" s="397"/>
      <c r="BJE45" s="397"/>
      <c r="BJF45" s="397"/>
      <c r="BJG45" s="397"/>
      <c r="BJH45" s="397"/>
      <c r="BJI45" s="397"/>
      <c r="BJJ45" s="397"/>
      <c r="BJK45" s="397"/>
      <c r="BJL45" s="397"/>
      <c r="BJM45" s="397"/>
      <c r="BJN45" s="397"/>
      <c r="BJO45" s="397"/>
      <c r="BJP45" s="397"/>
      <c r="BJQ45" s="397"/>
      <c r="BJR45" s="397"/>
      <c r="BJS45" s="397"/>
      <c r="BJT45" s="397"/>
      <c r="BJU45" s="397"/>
      <c r="BJV45" s="397"/>
      <c r="BJW45" s="397"/>
      <c r="BJX45" s="397"/>
      <c r="BJY45" s="397"/>
      <c r="BJZ45" s="397"/>
      <c r="BKA45" s="397"/>
      <c r="BKB45" s="397"/>
      <c r="BKC45" s="397"/>
      <c r="BKD45" s="397"/>
      <c r="BKE45" s="397"/>
      <c r="BKF45" s="397"/>
      <c r="BKG45" s="397"/>
      <c r="BKH45" s="397"/>
      <c r="BKI45" s="397"/>
      <c r="BKJ45" s="397"/>
      <c r="BKK45" s="397"/>
      <c r="BKL45" s="397"/>
      <c r="BKM45" s="397"/>
      <c r="BKN45" s="397"/>
      <c r="BKO45" s="397"/>
      <c r="BKP45" s="397"/>
      <c r="BKQ45" s="397"/>
      <c r="BKR45" s="397"/>
      <c r="BKS45" s="397"/>
      <c r="BKT45" s="397"/>
      <c r="BKU45" s="397"/>
      <c r="BKV45" s="397"/>
      <c r="BKW45" s="397"/>
      <c r="BKX45" s="397"/>
      <c r="BKY45" s="397"/>
      <c r="BKZ45" s="397"/>
      <c r="BLA45" s="397"/>
      <c r="BLB45" s="397"/>
      <c r="BLC45" s="397"/>
      <c r="BLD45" s="397"/>
      <c r="BLE45" s="397"/>
      <c r="BLF45" s="397"/>
      <c r="BLG45" s="397"/>
      <c r="BLH45" s="397"/>
      <c r="BLI45" s="397"/>
      <c r="BLJ45" s="397"/>
      <c r="BLK45" s="397"/>
      <c r="BLL45" s="397"/>
      <c r="BLM45" s="397"/>
      <c r="BLN45" s="397"/>
      <c r="BLO45" s="397"/>
      <c r="BLP45" s="397"/>
      <c r="BLQ45" s="397"/>
      <c r="BLR45" s="397"/>
      <c r="BLS45" s="397"/>
      <c r="BLT45" s="397"/>
      <c r="BLU45" s="397"/>
      <c r="BLV45" s="397"/>
      <c r="BLW45" s="397"/>
      <c r="BLX45" s="397"/>
      <c r="BLY45" s="397"/>
      <c r="BLZ45" s="397"/>
      <c r="BMA45" s="397"/>
      <c r="BMB45" s="397"/>
      <c r="BMC45" s="397"/>
      <c r="BMD45" s="397"/>
      <c r="BME45" s="397"/>
      <c r="BMF45" s="397"/>
      <c r="BMG45" s="397"/>
      <c r="BMH45" s="397"/>
      <c r="BMI45" s="397"/>
      <c r="BMJ45" s="397"/>
      <c r="BMK45" s="397"/>
      <c r="BML45" s="397"/>
      <c r="BMM45" s="397"/>
      <c r="BMN45" s="397"/>
      <c r="BMO45" s="397"/>
      <c r="BMP45" s="397"/>
      <c r="BMQ45" s="397"/>
      <c r="BMR45" s="397"/>
      <c r="BMS45" s="397"/>
      <c r="BMT45" s="397"/>
      <c r="BMU45" s="397"/>
      <c r="BMV45" s="397"/>
      <c r="BMW45" s="397"/>
      <c r="BMX45" s="397"/>
      <c r="BMY45" s="397"/>
      <c r="BMZ45" s="397"/>
      <c r="BNA45" s="397"/>
      <c r="BNB45" s="397"/>
      <c r="BNC45" s="397"/>
      <c r="BND45" s="397"/>
      <c r="BNE45" s="397"/>
      <c r="BNF45" s="397"/>
      <c r="BNG45" s="397"/>
      <c r="BNH45" s="397"/>
      <c r="BNI45" s="397"/>
      <c r="BNJ45" s="397"/>
      <c r="BNK45" s="397"/>
      <c r="BNL45" s="397"/>
      <c r="BNM45" s="397"/>
      <c r="BNN45" s="397"/>
      <c r="BNO45" s="397"/>
      <c r="BNP45" s="397"/>
      <c r="BNQ45" s="397"/>
      <c r="BNR45" s="397"/>
      <c r="BNS45" s="397"/>
      <c r="BNT45" s="397"/>
      <c r="BNU45" s="397"/>
      <c r="BNV45" s="397"/>
      <c r="BNW45" s="397"/>
      <c r="BNX45" s="397"/>
      <c r="BNY45" s="397"/>
      <c r="BNZ45" s="397"/>
      <c r="BOA45" s="397"/>
      <c r="BOB45" s="397"/>
      <c r="BOC45" s="397"/>
      <c r="BOD45" s="397"/>
      <c r="BOE45" s="397"/>
      <c r="BOF45" s="397"/>
      <c r="BOG45" s="397"/>
      <c r="BOH45" s="397"/>
      <c r="BOI45" s="397"/>
      <c r="BOJ45" s="397"/>
      <c r="BOK45" s="397"/>
      <c r="BOL45" s="397"/>
      <c r="BOM45" s="397"/>
      <c r="BON45" s="397"/>
      <c r="BOO45" s="397"/>
      <c r="BOP45" s="397"/>
      <c r="BOQ45" s="397"/>
      <c r="BOR45" s="397"/>
      <c r="BOS45" s="397"/>
      <c r="BOT45" s="397"/>
      <c r="BOU45" s="397"/>
      <c r="BOV45" s="397"/>
      <c r="BOW45" s="397"/>
      <c r="BOX45" s="397"/>
      <c r="BOY45" s="397"/>
      <c r="BOZ45" s="397"/>
      <c r="BPA45" s="397"/>
      <c r="BPB45" s="397"/>
      <c r="BPC45" s="397"/>
      <c r="BPD45" s="397"/>
      <c r="BPE45" s="397"/>
      <c r="BPF45" s="397"/>
      <c r="BPG45" s="397"/>
      <c r="BPH45" s="397"/>
      <c r="BPI45" s="397"/>
      <c r="BPJ45" s="397"/>
      <c r="BPK45" s="397"/>
      <c r="BPL45" s="397"/>
      <c r="BPM45" s="397"/>
      <c r="BPN45" s="397"/>
      <c r="BPO45" s="397"/>
      <c r="BPP45" s="397"/>
      <c r="BPQ45" s="397"/>
      <c r="BPR45" s="397"/>
      <c r="BPS45" s="397"/>
      <c r="BPT45" s="397"/>
      <c r="BPU45" s="397"/>
      <c r="BPV45" s="397"/>
      <c r="BPW45" s="397"/>
      <c r="BPX45" s="397"/>
      <c r="BPY45" s="397"/>
      <c r="BPZ45" s="397"/>
      <c r="BQA45" s="397"/>
      <c r="BQB45" s="397"/>
      <c r="BQC45" s="397"/>
      <c r="BQD45" s="397"/>
      <c r="BQE45" s="397"/>
      <c r="BQF45" s="397"/>
      <c r="BQG45" s="397"/>
      <c r="BQH45" s="397"/>
      <c r="BQI45" s="397"/>
      <c r="BQJ45" s="397"/>
      <c r="BQK45" s="397"/>
      <c r="BQL45" s="397"/>
      <c r="BQM45" s="397"/>
      <c r="BQN45" s="397"/>
      <c r="BQO45" s="397"/>
      <c r="BQP45" s="397"/>
      <c r="BQQ45" s="397"/>
      <c r="BQR45" s="397"/>
      <c r="BQS45" s="397"/>
      <c r="BQT45" s="397"/>
      <c r="BQU45" s="397"/>
      <c r="BQV45" s="397"/>
      <c r="BQW45" s="397"/>
      <c r="BQX45" s="397"/>
      <c r="BQY45" s="397"/>
      <c r="BQZ45" s="397"/>
      <c r="BRA45" s="397"/>
      <c r="BRB45" s="397"/>
      <c r="BRC45" s="397"/>
      <c r="BRD45" s="397"/>
      <c r="BRE45" s="397"/>
      <c r="BRF45" s="397"/>
      <c r="BRG45" s="397"/>
      <c r="BRH45" s="397"/>
      <c r="BRI45" s="397"/>
      <c r="BRJ45" s="397"/>
      <c r="BRK45" s="397"/>
      <c r="BRL45" s="397"/>
      <c r="BRM45" s="397"/>
      <c r="BRN45" s="397"/>
      <c r="BRO45" s="397"/>
      <c r="BRP45" s="397"/>
      <c r="BRQ45" s="397"/>
      <c r="BRR45" s="397"/>
      <c r="BRS45" s="397"/>
      <c r="BRT45" s="397"/>
      <c r="BRU45" s="397"/>
      <c r="BRV45" s="397"/>
      <c r="BRW45" s="397"/>
      <c r="BRX45" s="397"/>
      <c r="BRY45" s="397"/>
      <c r="BRZ45" s="397"/>
      <c r="BSA45" s="397"/>
      <c r="BSB45" s="397"/>
      <c r="BSC45" s="397"/>
      <c r="BSD45" s="397"/>
      <c r="BSE45" s="397"/>
      <c r="BSF45" s="397"/>
      <c r="BSG45" s="397"/>
      <c r="BSH45" s="397"/>
      <c r="BSI45" s="397"/>
      <c r="BSJ45" s="397"/>
      <c r="BSK45" s="397"/>
      <c r="BSL45" s="397"/>
      <c r="BSM45" s="397"/>
      <c r="BSN45" s="397"/>
      <c r="BSO45" s="397"/>
      <c r="BSP45" s="397"/>
      <c r="BSQ45" s="397"/>
      <c r="BSR45" s="397"/>
      <c r="BSS45" s="397"/>
      <c r="BST45" s="397"/>
      <c r="BSU45" s="397"/>
      <c r="BSV45" s="397"/>
      <c r="BSW45" s="397"/>
      <c r="BSX45" s="397"/>
      <c r="BSY45" s="397"/>
      <c r="BSZ45" s="397"/>
      <c r="BTA45" s="397"/>
      <c r="BTB45" s="397"/>
      <c r="BTC45" s="397"/>
      <c r="BTD45" s="397"/>
      <c r="BTE45" s="397"/>
      <c r="BTF45" s="397"/>
      <c r="BTG45" s="397"/>
      <c r="BTH45" s="397"/>
      <c r="BTI45" s="397"/>
      <c r="BTJ45" s="397"/>
      <c r="BTK45" s="397"/>
      <c r="BTL45" s="397"/>
      <c r="BTM45" s="397"/>
      <c r="BTN45" s="397"/>
      <c r="BTO45" s="397"/>
      <c r="BTP45" s="397"/>
      <c r="BTQ45" s="397"/>
      <c r="BTR45" s="397"/>
      <c r="BTS45" s="397"/>
      <c r="BTT45" s="397"/>
      <c r="BTU45" s="397"/>
      <c r="BTV45" s="397"/>
      <c r="BTW45" s="397"/>
      <c r="BTX45" s="397"/>
      <c r="BTY45" s="397"/>
      <c r="BTZ45" s="397"/>
      <c r="BUA45" s="397"/>
      <c r="BUB45" s="397"/>
      <c r="BUC45" s="397"/>
      <c r="BUD45" s="397"/>
      <c r="BUE45" s="397"/>
      <c r="BUF45" s="397"/>
      <c r="BUG45" s="397"/>
      <c r="BUH45" s="397"/>
      <c r="BUI45" s="397"/>
      <c r="BUJ45" s="397"/>
      <c r="BUK45" s="397"/>
      <c r="BUL45" s="397"/>
      <c r="BUM45" s="397"/>
      <c r="BUN45" s="397"/>
      <c r="BUO45" s="397"/>
      <c r="BUP45" s="397"/>
      <c r="BUQ45" s="397"/>
      <c r="BUR45" s="397"/>
      <c r="BUS45" s="397"/>
      <c r="BUT45" s="397"/>
      <c r="BUU45" s="397"/>
      <c r="BUV45" s="397"/>
      <c r="BUW45" s="397"/>
      <c r="BUX45" s="397"/>
      <c r="BUY45" s="397"/>
      <c r="BUZ45" s="397"/>
      <c r="BVA45" s="397"/>
      <c r="BVB45" s="397"/>
      <c r="BVC45" s="397"/>
      <c r="BVD45" s="397"/>
      <c r="BVE45" s="397"/>
      <c r="BVF45" s="397"/>
      <c r="BVG45" s="397"/>
      <c r="BVH45" s="397"/>
      <c r="BVI45" s="397"/>
      <c r="BVJ45" s="397"/>
      <c r="BVK45" s="397"/>
      <c r="BVL45" s="397"/>
      <c r="BVM45" s="397"/>
      <c r="BVN45" s="397"/>
      <c r="BVO45" s="397"/>
      <c r="BVP45" s="397"/>
      <c r="BVQ45" s="397"/>
      <c r="BVR45" s="397"/>
      <c r="BVS45" s="397"/>
      <c r="BVT45" s="397"/>
      <c r="BVU45" s="397"/>
      <c r="BVV45" s="397"/>
      <c r="BVW45" s="397"/>
      <c r="BVX45" s="397"/>
      <c r="BVY45" s="397"/>
      <c r="BVZ45" s="397"/>
      <c r="BWA45" s="397"/>
      <c r="BWB45" s="397"/>
      <c r="BWC45" s="397"/>
      <c r="BWD45" s="397"/>
      <c r="BWE45" s="397"/>
      <c r="BWF45" s="397"/>
      <c r="BWG45" s="397"/>
      <c r="BWH45" s="397"/>
      <c r="BWI45" s="397"/>
      <c r="BWJ45" s="397"/>
      <c r="BWK45" s="397"/>
      <c r="BWL45" s="397"/>
      <c r="BWM45" s="397"/>
      <c r="BWN45" s="397"/>
      <c r="BWO45" s="397"/>
      <c r="BWP45" s="397"/>
      <c r="BWQ45" s="397"/>
      <c r="BWR45" s="397"/>
      <c r="BWS45" s="397"/>
      <c r="BWT45" s="397"/>
      <c r="BWU45" s="397"/>
      <c r="BWV45" s="397"/>
      <c r="BWW45" s="397"/>
      <c r="BWX45" s="397"/>
      <c r="BWY45" s="397"/>
      <c r="BWZ45" s="397"/>
      <c r="BXA45" s="397"/>
      <c r="BXB45" s="397"/>
      <c r="BXC45" s="397"/>
      <c r="BXD45" s="397"/>
      <c r="BXE45" s="397"/>
      <c r="BXF45" s="397"/>
      <c r="BXG45" s="397"/>
      <c r="BXH45" s="397"/>
      <c r="BXI45" s="397"/>
      <c r="BXJ45" s="397"/>
      <c r="BXK45" s="397"/>
      <c r="BXL45" s="397"/>
      <c r="BXM45" s="397"/>
      <c r="BXN45" s="397"/>
      <c r="BXO45" s="397"/>
      <c r="BXP45" s="397"/>
      <c r="BXQ45" s="397"/>
      <c r="BXR45" s="397"/>
      <c r="BXS45" s="397"/>
      <c r="BXT45" s="397"/>
      <c r="BXU45" s="397"/>
      <c r="BXV45" s="397"/>
      <c r="BXW45" s="397"/>
      <c r="BXX45" s="397"/>
      <c r="BXY45" s="397"/>
      <c r="BXZ45" s="397"/>
      <c r="BYA45" s="397"/>
      <c r="BYB45" s="397"/>
      <c r="BYC45" s="397"/>
      <c r="BYD45" s="397"/>
      <c r="BYE45" s="397"/>
      <c r="BYF45" s="397"/>
      <c r="BYG45" s="397"/>
      <c r="BYH45" s="397"/>
      <c r="BYI45" s="397"/>
      <c r="BYJ45" s="397"/>
      <c r="BYK45" s="397"/>
      <c r="BYL45" s="397"/>
      <c r="BYM45" s="397"/>
      <c r="BYN45" s="397"/>
      <c r="BYO45" s="397"/>
      <c r="BYP45" s="397"/>
      <c r="BYQ45" s="397"/>
      <c r="BYR45" s="397"/>
      <c r="BYS45" s="397"/>
      <c r="BYT45" s="397"/>
      <c r="BYU45" s="397"/>
      <c r="BYV45" s="397"/>
      <c r="BYW45" s="397"/>
      <c r="BYX45" s="397"/>
      <c r="BYY45" s="397"/>
      <c r="BYZ45" s="397"/>
      <c r="BZA45" s="397"/>
      <c r="BZB45" s="397"/>
      <c r="BZC45" s="397"/>
      <c r="BZD45" s="397"/>
      <c r="BZE45" s="397"/>
      <c r="BZF45" s="397"/>
      <c r="BZG45" s="397"/>
      <c r="BZH45" s="397"/>
      <c r="BZI45" s="397"/>
      <c r="BZJ45" s="397"/>
      <c r="BZK45" s="397"/>
      <c r="BZL45" s="397"/>
      <c r="BZM45" s="397"/>
      <c r="BZN45" s="397"/>
      <c r="BZO45" s="397"/>
      <c r="BZP45" s="397"/>
      <c r="BZQ45" s="397"/>
      <c r="BZR45" s="397"/>
      <c r="BZS45" s="397"/>
      <c r="BZT45" s="397"/>
      <c r="BZU45" s="397"/>
      <c r="BZV45" s="397"/>
      <c r="BZW45" s="397"/>
      <c r="BZX45" s="397"/>
      <c r="BZY45" s="397"/>
      <c r="BZZ45" s="397"/>
      <c r="CAA45" s="397"/>
      <c r="CAB45" s="397"/>
      <c r="CAC45" s="397"/>
      <c r="CAD45" s="397"/>
      <c r="CAE45" s="397"/>
      <c r="CAF45" s="397"/>
      <c r="CAG45" s="397"/>
      <c r="CAH45" s="397"/>
      <c r="CAI45" s="397"/>
      <c r="CAJ45" s="397"/>
      <c r="CAK45" s="397"/>
      <c r="CAL45" s="397"/>
      <c r="CAM45" s="397"/>
      <c r="CAN45" s="397"/>
      <c r="CAO45" s="397"/>
      <c r="CAP45" s="397"/>
      <c r="CAQ45" s="397"/>
      <c r="CAR45" s="397"/>
      <c r="CAS45" s="397"/>
      <c r="CAT45" s="397"/>
      <c r="CAU45" s="397"/>
      <c r="CAV45" s="397"/>
      <c r="CAW45" s="397"/>
      <c r="CAX45" s="397"/>
      <c r="CAY45" s="397"/>
      <c r="CAZ45" s="397"/>
      <c r="CBA45" s="397"/>
      <c r="CBB45" s="397"/>
      <c r="CBC45" s="397"/>
      <c r="CBD45" s="397"/>
      <c r="CBE45" s="397"/>
      <c r="CBF45" s="397"/>
      <c r="CBG45" s="397"/>
      <c r="CBH45" s="397"/>
      <c r="CBI45" s="397"/>
      <c r="CBJ45" s="397"/>
      <c r="CBK45" s="397"/>
      <c r="CBL45" s="397"/>
      <c r="CBM45" s="397"/>
      <c r="CBN45" s="397"/>
      <c r="CBO45" s="397"/>
      <c r="CBP45" s="397"/>
      <c r="CBQ45" s="397"/>
      <c r="CBR45" s="397"/>
      <c r="CBS45" s="397"/>
      <c r="CBT45" s="397"/>
      <c r="CBU45" s="397"/>
      <c r="CBV45" s="397"/>
      <c r="CBW45" s="397"/>
      <c r="CBX45" s="397"/>
      <c r="CBY45" s="397"/>
      <c r="CBZ45" s="397"/>
      <c r="CCA45" s="397"/>
      <c r="CCB45" s="397"/>
      <c r="CCC45" s="397"/>
      <c r="CCD45" s="397"/>
      <c r="CCE45" s="397"/>
      <c r="CCF45" s="397"/>
      <c r="CCG45" s="397"/>
      <c r="CCH45" s="397"/>
      <c r="CCI45" s="397"/>
      <c r="CCJ45" s="397"/>
      <c r="CCK45" s="397"/>
      <c r="CCL45" s="397"/>
      <c r="CCM45" s="397"/>
      <c r="CCN45" s="397"/>
      <c r="CCO45" s="397"/>
      <c r="CCP45" s="397"/>
      <c r="CCQ45" s="397"/>
      <c r="CCR45" s="397"/>
      <c r="CCS45" s="397"/>
      <c r="CCT45" s="397"/>
      <c r="CCU45" s="397"/>
      <c r="CCV45" s="397"/>
      <c r="CCW45" s="397"/>
      <c r="CCX45" s="397"/>
      <c r="CCY45" s="397"/>
      <c r="CCZ45" s="397"/>
      <c r="CDA45" s="397"/>
      <c r="CDB45" s="397"/>
      <c r="CDC45" s="397"/>
      <c r="CDD45" s="397"/>
      <c r="CDE45" s="397"/>
      <c r="CDF45" s="397"/>
      <c r="CDG45" s="397"/>
      <c r="CDH45" s="397"/>
      <c r="CDI45" s="397"/>
      <c r="CDJ45" s="397"/>
      <c r="CDK45" s="397"/>
      <c r="CDL45" s="397"/>
      <c r="CDM45" s="397"/>
      <c r="CDN45" s="397"/>
      <c r="CDO45" s="397"/>
      <c r="CDP45" s="397"/>
      <c r="CDQ45" s="397"/>
      <c r="CDR45" s="397"/>
      <c r="CDS45" s="397"/>
      <c r="CDT45" s="397"/>
      <c r="CDU45" s="397"/>
      <c r="CDV45" s="397"/>
      <c r="CDW45" s="397"/>
      <c r="CDX45" s="397"/>
      <c r="CDY45" s="397"/>
      <c r="CDZ45" s="397"/>
      <c r="CEA45" s="397"/>
      <c r="CEB45" s="397"/>
      <c r="CEC45" s="397"/>
      <c r="CED45" s="397"/>
      <c r="CEE45" s="397"/>
      <c r="CEF45" s="397"/>
      <c r="CEG45" s="397"/>
      <c r="CEH45" s="397"/>
      <c r="CEI45" s="397"/>
      <c r="CEJ45" s="397"/>
      <c r="CEK45" s="397"/>
      <c r="CEL45" s="397"/>
      <c r="CEM45" s="397"/>
      <c r="CEN45" s="397"/>
      <c r="CEO45" s="397"/>
      <c r="CEP45" s="397"/>
      <c r="CEQ45" s="397"/>
      <c r="CER45" s="397"/>
      <c r="CES45" s="397"/>
      <c r="CET45" s="397"/>
      <c r="CEU45" s="397"/>
      <c r="CEV45" s="397"/>
      <c r="CEW45" s="397"/>
      <c r="CEX45" s="397"/>
      <c r="CEY45" s="397"/>
      <c r="CEZ45" s="397"/>
      <c r="CFA45" s="397"/>
      <c r="CFB45" s="397"/>
      <c r="CFC45" s="397"/>
      <c r="CFD45" s="397"/>
      <c r="CFE45" s="397"/>
      <c r="CFF45" s="397"/>
      <c r="CFG45" s="397"/>
      <c r="CFH45" s="397"/>
      <c r="CFI45" s="397"/>
      <c r="CFJ45" s="397"/>
      <c r="CFK45" s="397"/>
      <c r="CFL45" s="397"/>
      <c r="CFM45" s="397"/>
      <c r="CFN45" s="397"/>
      <c r="CFO45" s="397"/>
      <c r="CFP45" s="397"/>
      <c r="CFQ45" s="397"/>
      <c r="CFR45" s="397"/>
      <c r="CFS45" s="397"/>
      <c r="CFT45" s="397"/>
      <c r="CFU45" s="397"/>
      <c r="CFV45" s="397"/>
      <c r="CFW45" s="397"/>
      <c r="CFX45" s="397"/>
      <c r="CFY45" s="397"/>
      <c r="CFZ45" s="397"/>
      <c r="CGA45" s="397"/>
      <c r="CGB45" s="397"/>
      <c r="CGC45" s="397"/>
      <c r="CGD45" s="397"/>
      <c r="CGE45" s="397"/>
      <c r="CGF45" s="397"/>
      <c r="CGG45" s="397"/>
      <c r="CGH45" s="397"/>
      <c r="CGI45" s="397"/>
      <c r="CGJ45" s="397"/>
      <c r="CGK45" s="397"/>
      <c r="CGL45" s="397"/>
      <c r="CGM45" s="397"/>
      <c r="CGN45" s="397"/>
      <c r="CGO45" s="397"/>
      <c r="CGP45" s="397"/>
      <c r="CGQ45" s="397"/>
      <c r="CGR45" s="397"/>
      <c r="CGS45" s="397"/>
      <c r="CGT45" s="397"/>
      <c r="CGU45" s="397"/>
      <c r="CGV45" s="397"/>
      <c r="CGW45" s="397"/>
      <c r="CGX45" s="397"/>
      <c r="CGY45" s="397"/>
      <c r="CGZ45" s="397"/>
      <c r="CHA45" s="397"/>
      <c r="CHB45" s="397"/>
      <c r="CHC45" s="397"/>
      <c r="CHD45" s="397"/>
      <c r="CHE45" s="397"/>
      <c r="CHF45" s="397"/>
      <c r="CHG45" s="397"/>
      <c r="CHH45" s="397"/>
      <c r="CHI45" s="397"/>
      <c r="CHJ45" s="397"/>
      <c r="CHK45" s="397"/>
      <c r="CHL45" s="397"/>
      <c r="CHM45" s="397"/>
      <c r="CHN45" s="397"/>
      <c r="CHO45" s="397"/>
      <c r="CHP45" s="397"/>
      <c r="CHQ45" s="397"/>
      <c r="CHR45" s="397"/>
      <c r="CHS45" s="397"/>
      <c r="CHT45" s="397"/>
      <c r="CHU45" s="397"/>
      <c r="CHV45" s="397"/>
      <c r="CHW45" s="397"/>
      <c r="CHX45" s="397"/>
      <c r="CHY45" s="397"/>
      <c r="CHZ45" s="397"/>
      <c r="CIA45" s="397"/>
      <c r="CIB45" s="397"/>
      <c r="CIC45" s="397"/>
      <c r="CID45" s="397"/>
      <c r="CIE45" s="397"/>
      <c r="CIF45" s="397"/>
      <c r="CIG45" s="397"/>
      <c r="CIH45" s="397"/>
      <c r="CII45" s="397"/>
      <c r="CIJ45" s="397"/>
      <c r="CIK45" s="397"/>
      <c r="CIL45" s="397"/>
      <c r="CIM45" s="397"/>
      <c r="CIN45" s="397"/>
      <c r="CIO45" s="397"/>
      <c r="CIP45" s="397"/>
      <c r="CIQ45" s="397"/>
      <c r="CIR45" s="397"/>
      <c r="CIS45" s="397"/>
      <c r="CIT45" s="397"/>
      <c r="CIU45" s="397"/>
      <c r="CIV45" s="397"/>
      <c r="CIW45" s="397"/>
      <c r="CIX45" s="397"/>
      <c r="CIY45" s="397"/>
      <c r="CIZ45" s="397"/>
      <c r="CJA45" s="397"/>
      <c r="CJB45" s="397"/>
      <c r="CJC45" s="397"/>
      <c r="CJD45" s="397"/>
      <c r="CJE45" s="397"/>
      <c r="CJF45" s="397"/>
      <c r="CJG45" s="397"/>
      <c r="CJH45" s="397"/>
      <c r="CJI45" s="397"/>
      <c r="CJJ45" s="397"/>
      <c r="CJK45" s="397"/>
      <c r="CJL45" s="397"/>
      <c r="CJM45" s="397"/>
      <c r="CJN45" s="397"/>
      <c r="CJO45" s="397"/>
      <c r="CJP45" s="397"/>
      <c r="CJQ45" s="397"/>
      <c r="CJR45" s="397"/>
      <c r="CJS45" s="397"/>
      <c r="CJT45" s="397"/>
      <c r="CJU45" s="397"/>
      <c r="CJV45" s="397"/>
      <c r="CJW45" s="397"/>
      <c r="CJX45" s="397"/>
      <c r="CJY45" s="397"/>
      <c r="CJZ45" s="397"/>
      <c r="CKA45" s="397"/>
      <c r="CKB45" s="397"/>
      <c r="CKC45" s="397"/>
      <c r="CKD45" s="397"/>
      <c r="CKE45" s="397"/>
      <c r="CKF45" s="397"/>
      <c r="CKG45" s="397"/>
      <c r="CKH45" s="397"/>
      <c r="CKI45" s="397"/>
      <c r="CKJ45" s="397"/>
      <c r="CKK45" s="397"/>
      <c r="CKL45" s="397"/>
      <c r="CKM45" s="397"/>
      <c r="CKN45" s="397"/>
      <c r="CKO45" s="397"/>
      <c r="CKP45" s="397"/>
      <c r="CKQ45" s="397"/>
      <c r="CKR45" s="397"/>
      <c r="CKS45" s="397"/>
      <c r="CKT45" s="397"/>
      <c r="CKU45" s="397"/>
      <c r="CKV45" s="397"/>
      <c r="CKW45" s="397"/>
      <c r="CKX45" s="397"/>
      <c r="CKY45" s="397"/>
      <c r="CKZ45" s="397"/>
      <c r="CLA45" s="397"/>
      <c r="CLB45" s="397"/>
      <c r="CLC45" s="397"/>
      <c r="CLD45" s="397"/>
      <c r="CLE45" s="397"/>
      <c r="CLF45" s="397"/>
      <c r="CLG45" s="397"/>
      <c r="CLH45" s="397"/>
      <c r="CLI45" s="397"/>
      <c r="CLJ45" s="397"/>
      <c r="CLK45" s="397"/>
      <c r="CLL45" s="397"/>
      <c r="CLM45" s="397"/>
      <c r="CLN45" s="397"/>
      <c r="CLO45" s="397"/>
      <c r="CLP45" s="397"/>
      <c r="CLQ45" s="397"/>
      <c r="CLR45" s="397"/>
      <c r="CLS45" s="397"/>
      <c r="CLT45" s="397"/>
      <c r="CLU45" s="397"/>
      <c r="CLV45" s="397"/>
      <c r="CLW45" s="397"/>
      <c r="CLX45" s="397"/>
      <c r="CLY45" s="397"/>
      <c r="CLZ45" s="397"/>
      <c r="CMA45" s="397"/>
      <c r="CMB45" s="397"/>
      <c r="CMC45" s="397"/>
      <c r="CMD45" s="397"/>
      <c r="CME45" s="397"/>
      <c r="CMF45" s="397"/>
      <c r="CMG45" s="397"/>
      <c r="CMH45" s="397"/>
      <c r="CMI45" s="397"/>
      <c r="CMJ45" s="397"/>
      <c r="CMK45" s="397"/>
      <c r="CML45" s="397"/>
      <c r="CMM45" s="397"/>
      <c r="CMN45" s="397"/>
      <c r="CMO45" s="397"/>
      <c r="CMP45" s="397"/>
      <c r="CMQ45" s="397"/>
      <c r="CMR45" s="397"/>
      <c r="CMS45" s="397"/>
      <c r="CMT45" s="397"/>
      <c r="CMU45" s="397"/>
      <c r="CMV45" s="397"/>
      <c r="CMW45" s="397"/>
      <c r="CMX45" s="397"/>
      <c r="CMY45" s="397"/>
      <c r="CMZ45" s="397"/>
      <c r="CNA45" s="397"/>
      <c r="CNB45" s="397"/>
      <c r="CNC45" s="397"/>
      <c r="CND45" s="397"/>
      <c r="CNE45" s="397"/>
      <c r="CNF45" s="397"/>
      <c r="CNG45" s="397"/>
      <c r="CNH45" s="397"/>
      <c r="CNI45" s="397"/>
      <c r="CNJ45" s="397"/>
      <c r="CNK45" s="397"/>
      <c r="CNL45" s="397"/>
      <c r="CNM45" s="397"/>
      <c r="CNN45" s="397"/>
      <c r="CNO45" s="397"/>
      <c r="CNP45" s="397"/>
      <c r="CNQ45" s="397"/>
      <c r="CNR45" s="397"/>
      <c r="CNS45" s="397"/>
      <c r="CNT45" s="397"/>
      <c r="CNU45" s="397"/>
      <c r="CNV45" s="397"/>
      <c r="CNW45" s="397"/>
      <c r="CNX45" s="397"/>
      <c r="CNY45" s="397"/>
      <c r="CNZ45" s="397"/>
      <c r="COA45" s="397"/>
      <c r="COB45" s="397"/>
      <c r="COC45" s="397"/>
      <c r="COD45" s="397"/>
      <c r="COE45" s="397"/>
      <c r="COF45" s="397"/>
      <c r="COG45" s="397"/>
      <c r="COH45" s="397"/>
      <c r="COI45" s="397"/>
      <c r="COJ45" s="397"/>
      <c r="COK45" s="397"/>
      <c r="COL45" s="397"/>
      <c r="COM45" s="397"/>
      <c r="CON45" s="397"/>
      <c r="COO45" s="397"/>
      <c r="COP45" s="397"/>
      <c r="COQ45" s="397"/>
      <c r="COR45" s="397"/>
      <c r="COS45" s="397"/>
      <c r="COT45" s="397"/>
      <c r="COU45" s="397"/>
      <c r="COV45" s="397"/>
      <c r="COW45" s="397"/>
      <c r="COX45" s="397"/>
      <c r="COY45" s="397"/>
      <c r="COZ45" s="397"/>
      <c r="CPA45" s="397"/>
      <c r="CPB45" s="397"/>
      <c r="CPC45" s="397"/>
      <c r="CPD45" s="397"/>
      <c r="CPE45" s="397"/>
      <c r="CPF45" s="397"/>
      <c r="CPG45" s="397"/>
      <c r="CPH45" s="397"/>
      <c r="CPI45" s="397"/>
      <c r="CPJ45" s="397"/>
      <c r="CPK45" s="397"/>
      <c r="CPL45" s="397"/>
      <c r="CPM45" s="397"/>
      <c r="CPN45" s="397"/>
      <c r="CPO45" s="397"/>
      <c r="CPP45" s="397"/>
      <c r="CPQ45" s="397"/>
      <c r="CPR45" s="397"/>
      <c r="CPS45" s="397"/>
      <c r="CPT45" s="397"/>
      <c r="CPU45" s="397"/>
      <c r="CPV45" s="397"/>
      <c r="CPW45" s="397"/>
      <c r="CPX45" s="397"/>
      <c r="CPY45" s="397"/>
      <c r="CPZ45" s="397"/>
      <c r="CQA45" s="397"/>
      <c r="CQB45" s="397"/>
      <c r="CQC45" s="397"/>
      <c r="CQD45" s="397"/>
      <c r="CQE45" s="397"/>
      <c r="CQF45" s="397"/>
      <c r="CQG45" s="397"/>
      <c r="CQH45" s="397"/>
      <c r="CQI45" s="397"/>
      <c r="CQJ45" s="397"/>
      <c r="CQK45" s="397"/>
      <c r="CQL45" s="397"/>
      <c r="CQM45" s="397"/>
      <c r="CQN45" s="397"/>
      <c r="CQO45" s="397"/>
      <c r="CQP45" s="397"/>
      <c r="CQQ45" s="397"/>
      <c r="CQR45" s="397"/>
      <c r="CQS45" s="397"/>
      <c r="CQT45" s="397"/>
      <c r="CQU45" s="397"/>
      <c r="CQV45" s="397"/>
      <c r="CQW45" s="397"/>
      <c r="CQX45" s="397"/>
      <c r="CQY45" s="397"/>
      <c r="CQZ45" s="397"/>
      <c r="CRA45" s="397"/>
      <c r="CRB45" s="397"/>
      <c r="CRC45" s="397"/>
      <c r="CRD45" s="397"/>
      <c r="CRE45" s="397"/>
      <c r="CRF45" s="397"/>
      <c r="CRG45" s="397"/>
      <c r="CRH45" s="397"/>
      <c r="CRI45" s="397"/>
      <c r="CRJ45" s="397"/>
      <c r="CRK45" s="397"/>
      <c r="CRL45" s="397"/>
      <c r="CRM45" s="397"/>
      <c r="CRN45" s="397"/>
      <c r="CRO45" s="397"/>
      <c r="CRP45" s="397"/>
      <c r="CRQ45" s="397"/>
      <c r="CRR45" s="397"/>
      <c r="CRS45" s="397"/>
      <c r="CRT45" s="397"/>
      <c r="CRU45" s="397"/>
      <c r="CRV45" s="397"/>
      <c r="CRW45" s="397"/>
      <c r="CRX45" s="397"/>
      <c r="CRY45" s="397"/>
      <c r="CRZ45" s="397"/>
      <c r="CSA45" s="397"/>
      <c r="CSB45" s="397"/>
      <c r="CSC45" s="397"/>
      <c r="CSD45" s="397"/>
      <c r="CSE45" s="397"/>
      <c r="CSF45" s="397"/>
      <c r="CSG45" s="397"/>
      <c r="CSH45" s="397"/>
      <c r="CSI45" s="397"/>
      <c r="CSJ45" s="397"/>
      <c r="CSK45" s="397"/>
      <c r="CSL45" s="397"/>
      <c r="CSM45" s="397"/>
      <c r="CSN45" s="397"/>
      <c r="CSO45" s="397"/>
      <c r="CSP45" s="397"/>
      <c r="CSQ45" s="397"/>
      <c r="CSR45" s="397"/>
      <c r="CSS45" s="397"/>
      <c r="CST45" s="397"/>
      <c r="CSU45" s="397"/>
      <c r="CSV45" s="397"/>
      <c r="CSW45" s="397"/>
      <c r="CSX45" s="397"/>
      <c r="CSY45" s="397"/>
      <c r="CSZ45" s="397"/>
      <c r="CTA45" s="397"/>
      <c r="CTB45" s="397"/>
      <c r="CTC45" s="397"/>
      <c r="CTD45" s="397"/>
      <c r="CTE45" s="397"/>
      <c r="CTF45" s="397"/>
      <c r="CTG45" s="397"/>
      <c r="CTH45" s="397"/>
      <c r="CTI45" s="397"/>
      <c r="CTJ45" s="397"/>
      <c r="CTK45" s="397"/>
      <c r="CTL45" s="397"/>
      <c r="CTM45" s="397"/>
      <c r="CTN45" s="397"/>
      <c r="CTO45" s="397"/>
      <c r="CTP45" s="397"/>
      <c r="CTQ45" s="397"/>
      <c r="CTR45" s="397"/>
      <c r="CTS45" s="397"/>
      <c r="CTT45" s="397"/>
      <c r="CTU45" s="397"/>
      <c r="CTV45" s="397"/>
      <c r="CTW45" s="397"/>
      <c r="CTX45" s="397"/>
      <c r="CTY45" s="397"/>
      <c r="CTZ45" s="397"/>
      <c r="CUA45" s="397"/>
      <c r="CUB45" s="397"/>
      <c r="CUC45" s="397"/>
      <c r="CUD45" s="397"/>
      <c r="CUE45" s="397"/>
      <c r="CUF45" s="397"/>
      <c r="CUG45" s="397"/>
      <c r="CUH45" s="397"/>
      <c r="CUI45" s="397"/>
      <c r="CUJ45" s="397"/>
      <c r="CUK45" s="397"/>
      <c r="CUL45" s="397"/>
      <c r="CUM45" s="397"/>
      <c r="CUN45" s="397"/>
      <c r="CUO45" s="397"/>
      <c r="CUP45" s="397"/>
      <c r="CUQ45" s="397"/>
      <c r="CUR45" s="397"/>
      <c r="CUS45" s="397"/>
      <c r="CUT45" s="397"/>
      <c r="CUU45" s="397"/>
      <c r="CUV45" s="397"/>
      <c r="CUW45" s="397"/>
      <c r="CUX45" s="397"/>
      <c r="CUY45" s="397"/>
      <c r="CUZ45" s="397"/>
      <c r="CVA45" s="397"/>
      <c r="CVB45" s="397"/>
      <c r="CVC45" s="397"/>
      <c r="CVD45" s="397"/>
      <c r="CVE45" s="397"/>
      <c r="CVF45" s="397"/>
      <c r="CVG45" s="397"/>
      <c r="CVH45" s="397"/>
      <c r="CVI45" s="397"/>
      <c r="CVJ45" s="397"/>
      <c r="CVK45" s="397"/>
      <c r="CVL45" s="397"/>
      <c r="CVM45" s="397"/>
      <c r="CVN45" s="397"/>
      <c r="CVO45" s="397"/>
      <c r="CVP45" s="397"/>
      <c r="CVQ45" s="397"/>
      <c r="CVR45" s="397"/>
      <c r="CVS45" s="397"/>
      <c r="CVT45" s="397"/>
      <c r="CVU45" s="397"/>
      <c r="CVV45" s="397"/>
      <c r="CVW45" s="397"/>
      <c r="CVX45" s="397"/>
      <c r="CVY45" s="397"/>
      <c r="CVZ45" s="397"/>
      <c r="CWA45" s="397"/>
      <c r="CWB45" s="397"/>
      <c r="CWC45" s="397"/>
      <c r="CWD45" s="397"/>
      <c r="CWE45" s="397"/>
      <c r="CWF45" s="397"/>
      <c r="CWG45" s="397"/>
      <c r="CWH45" s="397"/>
      <c r="CWI45" s="397"/>
      <c r="CWJ45" s="397"/>
      <c r="CWK45" s="397"/>
      <c r="CWL45" s="397"/>
      <c r="CWM45" s="397"/>
      <c r="CWN45" s="397"/>
      <c r="CWO45" s="397"/>
      <c r="CWP45" s="397"/>
      <c r="CWQ45" s="397"/>
      <c r="CWR45" s="397"/>
      <c r="CWS45" s="397"/>
      <c r="CWT45" s="397"/>
      <c r="CWU45" s="397"/>
      <c r="CWV45" s="397"/>
      <c r="CWW45" s="397"/>
      <c r="CWX45" s="397"/>
      <c r="CWY45" s="397"/>
      <c r="CWZ45" s="397"/>
      <c r="CXA45" s="397"/>
      <c r="CXB45" s="397"/>
      <c r="CXC45" s="397"/>
      <c r="CXD45" s="397"/>
      <c r="CXE45" s="397"/>
      <c r="CXF45" s="397"/>
      <c r="CXG45" s="397"/>
      <c r="CXH45" s="397"/>
      <c r="CXI45" s="397"/>
      <c r="CXJ45" s="397"/>
      <c r="CXK45" s="397"/>
      <c r="CXL45" s="397"/>
      <c r="CXM45" s="397"/>
      <c r="CXN45" s="397"/>
      <c r="CXO45" s="397"/>
      <c r="CXP45" s="397"/>
      <c r="CXQ45" s="397"/>
      <c r="CXR45" s="397"/>
      <c r="CXS45" s="397"/>
      <c r="CXT45" s="397"/>
      <c r="CXU45" s="397"/>
      <c r="CXV45" s="397"/>
      <c r="CXW45" s="397"/>
      <c r="CXX45" s="397"/>
      <c r="CXY45" s="397"/>
      <c r="CXZ45" s="397"/>
      <c r="CYA45" s="397"/>
      <c r="CYB45" s="397"/>
      <c r="CYC45" s="397"/>
      <c r="CYD45" s="397"/>
      <c r="CYE45" s="397"/>
      <c r="CYF45" s="397"/>
      <c r="CYG45" s="397"/>
      <c r="CYH45" s="397"/>
      <c r="CYI45" s="397"/>
      <c r="CYJ45" s="397"/>
      <c r="CYK45" s="397"/>
      <c r="CYL45" s="397"/>
      <c r="CYM45" s="397"/>
      <c r="CYN45" s="397"/>
      <c r="CYO45" s="397"/>
      <c r="CYP45" s="397"/>
      <c r="CYQ45" s="397"/>
      <c r="CYR45" s="397"/>
      <c r="CYS45" s="397"/>
      <c r="CYT45" s="397"/>
      <c r="CYU45" s="397"/>
      <c r="CYV45" s="397"/>
      <c r="CYW45" s="397"/>
      <c r="CYX45" s="397"/>
      <c r="CYY45" s="397"/>
      <c r="CYZ45" s="397"/>
      <c r="CZA45" s="397"/>
      <c r="CZB45" s="397"/>
      <c r="CZC45" s="397"/>
      <c r="CZD45" s="397"/>
      <c r="CZE45" s="397"/>
      <c r="CZF45" s="397"/>
      <c r="CZG45" s="397"/>
      <c r="CZH45" s="397"/>
      <c r="CZI45" s="397"/>
      <c r="CZJ45" s="397"/>
      <c r="CZK45" s="397"/>
      <c r="CZL45" s="397"/>
      <c r="CZM45" s="397"/>
      <c r="CZN45" s="397"/>
      <c r="CZO45" s="397"/>
      <c r="CZP45" s="397"/>
      <c r="CZQ45" s="397"/>
      <c r="CZR45" s="397"/>
      <c r="CZS45" s="397"/>
      <c r="CZT45" s="397"/>
      <c r="CZU45" s="397"/>
      <c r="CZV45" s="397"/>
      <c r="CZW45" s="397"/>
      <c r="CZX45" s="397"/>
      <c r="CZY45" s="397"/>
      <c r="CZZ45" s="397"/>
      <c r="DAA45" s="397"/>
      <c r="DAB45" s="397"/>
      <c r="DAC45" s="397"/>
      <c r="DAD45" s="397"/>
      <c r="DAE45" s="397"/>
      <c r="DAF45" s="397"/>
      <c r="DAG45" s="397"/>
      <c r="DAH45" s="397"/>
      <c r="DAI45" s="397"/>
      <c r="DAJ45" s="397"/>
      <c r="DAK45" s="397"/>
      <c r="DAL45" s="397"/>
      <c r="DAM45" s="397"/>
      <c r="DAN45" s="397"/>
      <c r="DAO45" s="397"/>
      <c r="DAP45" s="397"/>
      <c r="DAQ45" s="397"/>
      <c r="DAR45" s="397"/>
      <c r="DAS45" s="397"/>
      <c r="DAT45" s="397"/>
      <c r="DAU45" s="397"/>
      <c r="DAV45" s="397"/>
      <c r="DAW45" s="397"/>
      <c r="DAX45" s="397"/>
      <c r="DAY45" s="397"/>
      <c r="DAZ45" s="397"/>
      <c r="DBA45" s="397"/>
      <c r="DBB45" s="397"/>
      <c r="DBC45" s="397"/>
      <c r="DBD45" s="397"/>
      <c r="DBE45" s="397"/>
      <c r="DBF45" s="397"/>
      <c r="DBG45" s="397"/>
      <c r="DBH45" s="397"/>
      <c r="DBI45" s="397"/>
      <c r="DBJ45" s="397"/>
      <c r="DBK45" s="397"/>
      <c r="DBL45" s="397"/>
      <c r="DBM45" s="397"/>
      <c r="DBN45" s="397"/>
      <c r="DBO45" s="397"/>
      <c r="DBP45" s="397"/>
      <c r="DBQ45" s="397"/>
      <c r="DBR45" s="397"/>
      <c r="DBS45" s="397"/>
      <c r="DBT45" s="397"/>
      <c r="DBU45" s="397"/>
      <c r="DBV45" s="397"/>
      <c r="DBW45" s="397"/>
      <c r="DBX45" s="397"/>
      <c r="DBY45" s="397"/>
      <c r="DBZ45" s="397"/>
      <c r="DCA45" s="397"/>
      <c r="DCB45" s="397"/>
      <c r="DCC45" s="397"/>
      <c r="DCD45" s="397"/>
      <c r="DCE45" s="397"/>
      <c r="DCF45" s="397"/>
      <c r="DCG45" s="397"/>
      <c r="DCH45" s="397"/>
      <c r="DCI45" s="397"/>
      <c r="DCJ45" s="397"/>
      <c r="DCK45" s="397"/>
      <c r="DCL45" s="397"/>
      <c r="DCM45" s="397"/>
      <c r="DCN45" s="397"/>
      <c r="DCO45" s="397"/>
      <c r="DCP45" s="397"/>
      <c r="DCQ45" s="397"/>
      <c r="DCR45" s="397"/>
      <c r="DCS45" s="397"/>
      <c r="DCT45" s="397"/>
      <c r="DCU45" s="397"/>
      <c r="DCV45" s="397"/>
      <c r="DCW45" s="397"/>
      <c r="DCX45" s="397"/>
      <c r="DCY45" s="397"/>
      <c r="DCZ45" s="397"/>
      <c r="DDA45" s="397"/>
      <c r="DDB45" s="397"/>
      <c r="DDC45" s="397"/>
      <c r="DDD45" s="397"/>
      <c r="DDE45" s="397"/>
      <c r="DDF45" s="397"/>
      <c r="DDG45" s="397"/>
      <c r="DDH45" s="397"/>
      <c r="DDI45" s="397"/>
      <c r="DDJ45" s="397"/>
      <c r="DDK45" s="397"/>
      <c r="DDL45" s="397"/>
      <c r="DDM45" s="397"/>
      <c r="DDN45" s="397"/>
      <c r="DDO45" s="397"/>
      <c r="DDP45" s="397"/>
      <c r="DDQ45" s="397"/>
      <c r="DDR45" s="397"/>
      <c r="DDS45" s="397"/>
      <c r="DDT45" s="397"/>
      <c r="DDU45" s="397"/>
      <c r="DDV45" s="397"/>
      <c r="DDW45" s="397"/>
      <c r="DDX45" s="397"/>
      <c r="DDY45" s="397"/>
      <c r="DDZ45" s="397"/>
      <c r="DEA45" s="397"/>
      <c r="DEB45" s="397"/>
      <c r="DEC45" s="397"/>
      <c r="DED45" s="397"/>
      <c r="DEE45" s="397"/>
      <c r="DEF45" s="397"/>
      <c r="DEG45" s="397"/>
      <c r="DEH45" s="397"/>
      <c r="DEI45" s="397"/>
      <c r="DEJ45" s="397"/>
      <c r="DEK45" s="397"/>
      <c r="DEL45" s="397"/>
      <c r="DEM45" s="397"/>
      <c r="DEN45" s="397"/>
      <c r="DEO45" s="397"/>
      <c r="DEP45" s="397"/>
      <c r="DEQ45" s="397"/>
      <c r="DER45" s="397"/>
      <c r="DES45" s="397"/>
      <c r="DET45" s="397"/>
      <c r="DEU45" s="397"/>
      <c r="DEV45" s="397"/>
      <c r="DEW45" s="397"/>
      <c r="DEX45" s="397"/>
      <c r="DEY45" s="397"/>
      <c r="DEZ45" s="397"/>
      <c r="DFA45" s="397"/>
      <c r="DFB45" s="397"/>
      <c r="DFC45" s="397"/>
      <c r="DFD45" s="397"/>
      <c r="DFE45" s="397"/>
      <c r="DFF45" s="397"/>
      <c r="DFG45" s="397"/>
      <c r="DFH45" s="397"/>
      <c r="DFI45" s="397"/>
      <c r="DFJ45" s="397"/>
      <c r="DFK45" s="397"/>
      <c r="DFL45" s="397"/>
      <c r="DFM45" s="397"/>
      <c r="DFN45" s="397"/>
      <c r="DFO45" s="397"/>
      <c r="DFP45" s="397"/>
      <c r="DFQ45" s="397"/>
      <c r="DFR45" s="397"/>
      <c r="DFS45" s="397"/>
      <c r="DFT45" s="397"/>
      <c r="DFU45" s="397"/>
      <c r="DFV45" s="397"/>
      <c r="DFW45" s="397"/>
      <c r="DFX45" s="397"/>
      <c r="DFY45" s="397"/>
      <c r="DFZ45" s="397"/>
      <c r="DGA45" s="397"/>
      <c r="DGB45" s="397"/>
      <c r="DGC45" s="397"/>
      <c r="DGD45" s="397"/>
      <c r="DGE45" s="397"/>
      <c r="DGF45" s="397"/>
      <c r="DGG45" s="397"/>
      <c r="DGH45" s="397"/>
      <c r="DGI45" s="397"/>
      <c r="DGJ45" s="397"/>
      <c r="DGK45" s="397"/>
      <c r="DGL45" s="397"/>
      <c r="DGM45" s="397"/>
      <c r="DGN45" s="397"/>
      <c r="DGO45" s="397"/>
      <c r="DGP45" s="397"/>
      <c r="DGQ45" s="397"/>
      <c r="DGR45" s="397"/>
      <c r="DGS45" s="397"/>
      <c r="DGT45" s="397"/>
      <c r="DGU45" s="397"/>
      <c r="DGV45" s="397"/>
      <c r="DGW45" s="397"/>
      <c r="DGX45" s="397"/>
      <c r="DGY45" s="397"/>
      <c r="DGZ45" s="397"/>
      <c r="DHA45" s="397"/>
      <c r="DHB45" s="397"/>
      <c r="DHC45" s="397"/>
      <c r="DHD45" s="397"/>
      <c r="DHE45" s="397"/>
      <c r="DHF45" s="397"/>
      <c r="DHG45" s="397"/>
      <c r="DHH45" s="397"/>
      <c r="DHI45" s="397"/>
      <c r="DHJ45" s="397"/>
      <c r="DHK45" s="397"/>
      <c r="DHL45" s="397"/>
      <c r="DHM45" s="397"/>
      <c r="DHN45" s="397"/>
      <c r="DHO45" s="397"/>
      <c r="DHP45" s="397"/>
      <c r="DHQ45" s="397"/>
      <c r="DHR45" s="397"/>
      <c r="DHS45" s="397"/>
      <c r="DHT45" s="397"/>
      <c r="DHU45" s="397"/>
      <c r="DHV45" s="397"/>
      <c r="DHW45" s="397"/>
      <c r="DHX45" s="397"/>
      <c r="DHY45" s="397"/>
      <c r="DHZ45" s="397"/>
      <c r="DIA45" s="397"/>
      <c r="DIB45" s="397"/>
      <c r="DIC45" s="397"/>
      <c r="DID45" s="397"/>
      <c r="DIE45" s="397"/>
      <c r="DIF45" s="397"/>
      <c r="DIG45" s="397"/>
      <c r="DIH45" s="397"/>
      <c r="DII45" s="397"/>
      <c r="DIJ45" s="397"/>
      <c r="DIK45" s="397"/>
      <c r="DIL45" s="397"/>
      <c r="DIM45" s="397"/>
      <c r="DIN45" s="397"/>
      <c r="DIO45" s="397"/>
      <c r="DIP45" s="397"/>
      <c r="DIQ45" s="397"/>
      <c r="DIR45" s="397"/>
      <c r="DIS45" s="397"/>
      <c r="DIT45" s="397"/>
      <c r="DIU45" s="397"/>
      <c r="DIV45" s="397"/>
      <c r="DIW45" s="397"/>
      <c r="DIX45" s="397"/>
      <c r="DIY45" s="397"/>
      <c r="DIZ45" s="397"/>
      <c r="DJA45" s="397"/>
      <c r="DJB45" s="397"/>
      <c r="DJC45" s="397"/>
      <c r="DJD45" s="397"/>
      <c r="DJE45" s="397"/>
      <c r="DJF45" s="397"/>
      <c r="DJG45" s="397"/>
      <c r="DJH45" s="397"/>
      <c r="DJI45" s="397"/>
      <c r="DJJ45" s="397"/>
      <c r="DJK45" s="397"/>
      <c r="DJL45" s="397"/>
      <c r="DJM45" s="397"/>
      <c r="DJN45" s="397"/>
      <c r="DJO45" s="397"/>
      <c r="DJP45" s="397"/>
      <c r="DJQ45" s="397"/>
      <c r="DJR45" s="397"/>
      <c r="DJS45" s="397"/>
      <c r="DJT45" s="397"/>
      <c r="DJU45" s="397"/>
      <c r="DJV45" s="397"/>
      <c r="DJW45" s="397"/>
      <c r="DJX45" s="397"/>
      <c r="DJY45" s="397"/>
      <c r="DJZ45" s="397"/>
      <c r="DKA45" s="397"/>
      <c r="DKB45" s="397"/>
      <c r="DKC45" s="397"/>
      <c r="DKD45" s="397"/>
      <c r="DKE45" s="397"/>
      <c r="DKF45" s="397"/>
      <c r="DKG45" s="397"/>
      <c r="DKH45" s="397"/>
      <c r="DKI45" s="397"/>
      <c r="DKJ45" s="397"/>
      <c r="DKK45" s="397"/>
      <c r="DKL45" s="397"/>
      <c r="DKM45" s="397"/>
      <c r="DKN45" s="397"/>
      <c r="DKO45" s="397"/>
      <c r="DKP45" s="397"/>
      <c r="DKQ45" s="397"/>
      <c r="DKR45" s="397"/>
      <c r="DKS45" s="397"/>
      <c r="DKT45" s="397"/>
      <c r="DKU45" s="397"/>
      <c r="DKV45" s="397"/>
      <c r="DKW45" s="397"/>
      <c r="DKX45" s="397"/>
      <c r="DKY45" s="397"/>
      <c r="DKZ45" s="397"/>
      <c r="DLA45" s="397"/>
      <c r="DLB45" s="397"/>
      <c r="DLC45" s="397"/>
      <c r="DLD45" s="397"/>
      <c r="DLE45" s="397"/>
      <c r="DLF45" s="397"/>
      <c r="DLG45" s="397"/>
      <c r="DLH45" s="397"/>
      <c r="DLI45" s="397"/>
      <c r="DLJ45" s="397"/>
      <c r="DLK45" s="397"/>
      <c r="DLL45" s="397"/>
      <c r="DLM45" s="397"/>
      <c r="DLN45" s="397"/>
      <c r="DLO45" s="397"/>
      <c r="DLP45" s="397"/>
      <c r="DLQ45" s="397"/>
      <c r="DLR45" s="397"/>
      <c r="DLS45" s="397"/>
      <c r="DLT45" s="397"/>
      <c r="DLU45" s="397"/>
      <c r="DLV45" s="397"/>
      <c r="DLW45" s="397"/>
      <c r="DLX45" s="397"/>
      <c r="DLY45" s="397"/>
      <c r="DLZ45" s="397"/>
      <c r="DMA45" s="397"/>
      <c r="DMB45" s="397"/>
      <c r="DMC45" s="397"/>
      <c r="DMD45" s="397"/>
      <c r="DME45" s="397"/>
      <c r="DMF45" s="397"/>
      <c r="DMG45" s="397"/>
      <c r="DMH45" s="397"/>
      <c r="DMI45" s="397"/>
      <c r="DMJ45" s="397"/>
      <c r="DMK45" s="397"/>
      <c r="DML45" s="397"/>
      <c r="DMM45" s="397"/>
      <c r="DMN45" s="397"/>
      <c r="DMO45" s="397"/>
      <c r="DMP45" s="397"/>
      <c r="DMQ45" s="397"/>
      <c r="DMR45" s="397"/>
      <c r="DMS45" s="397"/>
      <c r="DMT45" s="397"/>
      <c r="DMU45" s="397"/>
      <c r="DMV45" s="397"/>
      <c r="DMW45" s="397"/>
      <c r="DMX45" s="397"/>
      <c r="DMY45" s="397"/>
      <c r="DMZ45" s="397"/>
      <c r="DNA45" s="397"/>
      <c r="DNB45" s="397"/>
      <c r="DNC45" s="397"/>
      <c r="DND45" s="397"/>
      <c r="DNE45" s="397"/>
      <c r="DNF45" s="397"/>
      <c r="DNG45" s="397"/>
      <c r="DNH45" s="397"/>
      <c r="DNI45" s="397"/>
      <c r="DNJ45" s="397"/>
      <c r="DNK45" s="397"/>
      <c r="DNL45" s="397"/>
      <c r="DNM45" s="397"/>
      <c r="DNN45" s="397"/>
      <c r="DNO45" s="397"/>
      <c r="DNP45" s="397"/>
      <c r="DNQ45" s="397"/>
      <c r="DNR45" s="397"/>
      <c r="DNS45" s="397"/>
      <c r="DNT45" s="397"/>
      <c r="DNU45" s="397"/>
      <c r="DNV45" s="397"/>
      <c r="DNW45" s="397"/>
      <c r="DNX45" s="397"/>
      <c r="DNY45" s="397"/>
      <c r="DNZ45" s="397"/>
      <c r="DOA45" s="397"/>
      <c r="DOB45" s="397"/>
      <c r="DOC45" s="397"/>
      <c r="DOD45" s="397"/>
      <c r="DOE45" s="397"/>
      <c r="DOF45" s="397"/>
      <c r="DOG45" s="397"/>
      <c r="DOH45" s="397"/>
      <c r="DOI45" s="397"/>
      <c r="DOJ45" s="397"/>
      <c r="DOK45" s="397"/>
      <c r="DOL45" s="397"/>
      <c r="DOM45" s="397"/>
      <c r="DON45" s="397"/>
      <c r="DOO45" s="397"/>
      <c r="DOP45" s="397"/>
      <c r="DOQ45" s="397"/>
      <c r="DOR45" s="397"/>
      <c r="DOS45" s="397"/>
      <c r="DOT45" s="397"/>
      <c r="DOU45" s="397"/>
      <c r="DOV45" s="397"/>
      <c r="DOW45" s="397"/>
      <c r="DOX45" s="397"/>
      <c r="DOY45" s="397"/>
      <c r="DOZ45" s="397"/>
      <c r="DPA45" s="397"/>
      <c r="DPB45" s="397"/>
      <c r="DPC45" s="397"/>
      <c r="DPD45" s="397"/>
      <c r="DPE45" s="397"/>
      <c r="DPF45" s="397"/>
      <c r="DPG45" s="397"/>
      <c r="DPH45" s="397"/>
      <c r="DPI45" s="397"/>
      <c r="DPJ45" s="397"/>
      <c r="DPK45" s="397"/>
      <c r="DPL45" s="397"/>
      <c r="DPM45" s="397"/>
      <c r="DPN45" s="397"/>
      <c r="DPO45" s="397"/>
      <c r="DPP45" s="397"/>
      <c r="DPQ45" s="397"/>
      <c r="DPR45" s="397"/>
      <c r="DPS45" s="397"/>
      <c r="DPT45" s="397"/>
      <c r="DPU45" s="397"/>
      <c r="DPV45" s="397"/>
      <c r="DPW45" s="397"/>
      <c r="DPX45" s="397"/>
      <c r="DPY45" s="397"/>
      <c r="DPZ45" s="397"/>
      <c r="DQA45" s="397"/>
      <c r="DQB45" s="397"/>
      <c r="DQC45" s="397"/>
      <c r="DQD45" s="397"/>
      <c r="DQE45" s="397"/>
      <c r="DQF45" s="397"/>
      <c r="DQG45" s="397"/>
      <c r="DQH45" s="397"/>
      <c r="DQI45" s="397"/>
      <c r="DQJ45" s="397"/>
      <c r="DQK45" s="397"/>
      <c r="DQL45" s="397"/>
      <c r="DQM45" s="397"/>
      <c r="DQN45" s="397"/>
      <c r="DQO45" s="397"/>
      <c r="DQP45" s="397"/>
      <c r="DQQ45" s="397"/>
      <c r="DQR45" s="397"/>
      <c r="DQS45" s="397"/>
      <c r="DQT45" s="397"/>
      <c r="DQU45" s="397"/>
      <c r="DQV45" s="397"/>
      <c r="DQW45" s="397"/>
      <c r="DQX45" s="397"/>
      <c r="DQY45" s="397"/>
      <c r="DQZ45" s="397"/>
      <c r="DRA45" s="397"/>
      <c r="DRB45" s="397"/>
      <c r="DRC45" s="397"/>
      <c r="DRD45" s="397"/>
      <c r="DRE45" s="397"/>
      <c r="DRF45" s="397"/>
      <c r="DRG45" s="397"/>
      <c r="DRH45" s="397"/>
      <c r="DRI45" s="397"/>
      <c r="DRJ45" s="397"/>
      <c r="DRK45" s="397"/>
      <c r="DRL45" s="397"/>
      <c r="DRM45" s="397"/>
      <c r="DRN45" s="397"/>
      <c r="DRO45" s="397"/>
      <c r="DRP45" s="397"/>
      <c r="DRQ45" s="397"/>
      <c r="DRR45" s="397"/>
      <c r="DRS45" s="397"/>
      <c r="DRT45" s="397"/>
      <c r="DRU45" s="397"/>
      <c r="DRV45" s="397"/>
      <c r="DRW45" s="397"/>
      <c r="DRX45" s="397"/>
      <c r="DRY45" s="397"/>
      <c r="DRZ45" s="397"/>
      <c r="DSA45" s="397"/>
      <c r="DSB45" s="397"/>
      <c r="DSC45" s="397"/>
      <c r="DSD45" s="397"/>
      <c r="DSE45" s="397"/>
      <c r="DSF45" s="397"/>
      <c r="DSG45" s="397"/>
      <c r="DSH45" s="397"/>
      <c r="DSI45" s="397"/>
      <c r="DSJ45" s="397"/>
      <c r="DSK45" s="397"/>
      <c r="DSL45" s="397"/>
      <c r="DSM45" s="397"/>
      <c r="DSN45" s="397"/>
      <c r="DSO45" s="397"/>
      <c r="DSP45" s="397"/>
      <c r="DSQ45" s="397"/>
      <c r="DSR45" s="397"/>
      <c r="DSS45" s="397"/>
      <c r="DST45" s="397"/>
      <c r="DSU45" s="397"/>
      <c r="DSV45" s="397"/>
      <c r="DSW45" s="397"/>
      <c r="DSX45" s="397"/>
      <c r="DSY45" s="397"/>
      <c r="DSZ45" s="397"/>
      <c r="DTA45" s="397"/>
      <c r="DTB45" s="397"/>
      <c r="DTC45" s="397"/>
      <c r="DTD45" s="397"/>
      <c r="DTE45" s="397"/>
      <c r="DTF45" s="397"/>
      <c r="DTG45" s="397"/>
      <c r="DTH45" s="397"/>
      <c r="DTI45" s="397"/>
      <c r="DTJ45" s="397"/>
      <c r="DTK45" s="397"/>
      <c r="DTL45" s="397"/>
      <c r="DTM45" s="397"/>
      <c r="DTN45" s="397"/>
      <c r="DTO45" s="397"/>
      <c r="DTP45" s="397"/>
      <c r="DTQ45" s="397"/>
      <c r="DTR45" s="397"/>
      <c r="DTS45" s="397"/>
      <c r="DTT45" s="397"/>
      <c r="DTU45" s="397"/>
      <c r="DTV45" s="397"/>
      <c r="DTW45" s="397"/>
      <c r="DTX45" s="397"/>
      <c r="DTY45" s="397"/>
      <c r="DTZ45" s="397"/>
      <c r="DUA45" s="397"/>
      <c r="DUB45" s="397"/>
      <c r="DUC45" s="397"/>
      <c r="DUD45" s="397"/>
      <c r="DUE45" s="397"/>
      <c r="DUF45" s="397"/>
      <c r="DUG45" s="397"/>
      <c r="DUH45" s="397"/>
      <c r="DUI45" s="397"/>
      <c r="DUJ45" s="397"/>
      <c r="DUK45" s="397"/>
      <c r="DUL45" s="397"/>
      <c r="DUM45" s="397"/>
      <c r="DUN45" s="397"/>
      <c r="DUO45" s="397"/>
      <c r="DUP45" s="397"/>
      <c r="DUQ45" s="397"/>
      <c r="DUR45" s="397"/>
      <c r="DUS45" s="397"/>
      <c r="DUT45" s="397"/>
      <c r="DUU45" s="397"/>
      <c r="DUV45" s="397"/>
      <c r="DUW45" s="397"/>
      <c r="DUX45" s="397"/>
      <c r="DUY45" s="397"/>
      <c r="DUZ45" s="397"/>
      <c r="DVA45" s="397"/>
      <c r="DVB45" s="397"/>
      <c r="DVC45" s="397"/>
      <c r="DVD45" s="397"/>
      <c r="DVE45" s="397"/>
      <c r="DVF45" s="397"/>
      <c r="DVG45" s="397"/>
      <c r="DVH45" s="397"/>
      <c r="DVI45" s="397"/>
      <c r="DVJ45" s="397"/>
      <c r="DVK45" s="397"/>
      <c r="DVL45" s="397"/>
      <c r="DVM45" s="397"/>
      <c r="DVN45" s="397"/>
      <c r="DVO45" s="397"/>
      <c r="DVP45" s="397"/>
      <c r="DVQ45" s="397"/>
      <c r="DVR45" s="397"/>
      <c r="DVS45" s="397"/>
      <c r="DVT45" s="397"/>
      <c r="DVU45" s="397"/>
      <c r="DVV45" s="397"/>
      <c r="DVW45" s="397"/>
      <c r="DVX45" s="397"/>
      <c r="DVY45" s="397"/>
      <c r="DVZ45" s="397"/>
      <c r="DWA45" s="397"/>
      <c r="DWB45" s="397"/>
      <c r="DWC45" s="397"/>
      <c r="DWD45" s="397"/>
      <c r="DWE45" s="397"/>
      <c r="DWF45" s="397"/>
      <c r="DWG45" s="397"/>
      <c r="DWH45" s="397"/>
      <c r="DWI45" s="397"/>
      <c r="DWJ45" s="397"/>
      <c r="DWK45" s="397"/>
      <c r="DWL45" s="397"/>
      <c r="DWM45" s="397"/>
      <c r="DWN45" s="397"/>
      <c r="DWO45" s="397"/>
      <c r="DWP45" s="397"/>
      <c r="DWQ45" s="397"/>
      <c r="DWR45" s="397"/>
      <c r="DWS45" s="397"/>
      <c r="DWT45" s="397"/>
      <c r="DWU45" s="397"/>
      <c r="DWV45" s="397"/>
      <c r="DWW45" s="397"/>
      <c r="DWX45" s="397"/>
      <c r="DWY45" s="397"/>
      <c r="DWZ45" s="397"/>
      <c r="DXA45" s="397"/>
      <c r="DXB45" s="397"/>
      <c r="DXC45" s="397"/>
      <c r="DXD45" s="397"/>
      <c r="DXE45" s="397"/>
      <c r="DXF45" s="397"/>
      <c r="DXG45" s="397"/>
      <c r="DXH45" s="397"/>
      <c r="DXI45" s="397"/>
      <c r="DXJ45" s="397"/>
      <c r="DXK45" s="397"/>
      <c r="DXL45" s="397"/>
      <c r="DXM45" s="397"/>
      <c r="DXN45" s="397"/>
      <c r="DXO45" s="397"/>
      <c r="DXP45" s="397"/>
      <c r="DXQ45" s="397"/>
      <c r="DXR45" s="397"/>
      <c r="DXS45" s="397"/>
      <c r="DXT45" s="397"/>
      <c r="DXU45" s="397"/>
      <c r="DXV45" s="397"/>
      <c r="DXW45" s="397"/>
      <c r="DXX45" s="397"/>
      <c r="DXY45" s="397"/>
      <c r="DXZ45" s="397"/>
      <c r="DYA45" s="397"/>
      <c r="DYB45" s="397"/>
      <c r="DYC45" s="397"/>
      <c r="DYD45" s="397"/>
      <c r="DYE45" s="397"/>
      <c r="DYF45" s="397"/>
      <c r="DYG45" s="397"/>
      <c r="DYH45" s="397"/>
      <c r="DYI45" s="397"/>
      <c r="DYJ45" s="397"/>
      <c r="DYK45" s="397"/>
      <c r="DYL45" s="397"/>
      <c r="DYM45" s="397"/>
      <c r="DYN45" s="397"/>
      <c r="DYO45" s="397"/>
      <c r="DYP45" s="397"/>
      <c r="DYQ45" s="397"/>
      <c r="DYR45" s="397"/>
      <c r="DYS45" s="397"/>
      <c r="DYT45" s="397"/>
      <c r="DYU45" s="397"/>
      <c r="DYV45" s="397"/>
      <c r="DYW45" s="397"/>
      <c r="DYX45" s="397"/>
      <c r="DYY45" s="397"/>
      <c r="DYZ45" s="397"/>
      <c r="DZA45" s="397"/>
      <c r="DZB45" s="397"/>
      <c r="DZC45" s="397"/>
      <c r="DZD45" s="397"/>
      <c r="DZE45" s="397"/>
      <c r="DZF45" s="397"/>
      <c r="DZG45" s="397"/>
      <c r="DZH45" s="397"/>
      <c r="DZI45" s="397"/>
      <c r="DZJ45" s="397"/>
      <c r="DZK45" s="397"/>
      <c r="DZL45" s="397"/>
      <c r="DZM45" s="397"/>
      <c r="DZN45" s="397"/>
      <c r="DZO45" s="397"/>
      <c r="DZP45" s="397"/>
      <c r="DZQ45" s="397"/>
      <c r="DZR45" s="397"/>
      <c r="DZS45" s="397"/>
      <c r="DZT45" s="397"/>
      <c r="DZU45" s="397"/>
      <c r="DZV45" s="397"/>
      <c r="DZW45" s="397"/>
      <c r="DZX45" s="397"/>
      <c r="DZY45" s="397"/>
      <c r="DZZ45" s="397"/>
      <c r="EAA45" s="397"/>
      <c r="EAB45" s="397"/>
      <c r="EAC45" s="397"/>
      <c r="EAD45" s="397"/>
      <c r="EAE45" s="397"/>
      <c r="EAF45" s="397"/>
      <c r="EAG45" s="397"/>
      <c r="EAH45" s="397"/>
      <c r="EAI45" s="397"/>
      <c r="EAJ45" s="397"/>
      <c r="EAK45" s="397"/>
      <c r="EAL45" s="397"/>
      <c r="EAM45" s="397"/>
      <c r="EAN45" s="397"/>
      <c r="EAO45" s="397"/>
      <c r="EAP45" s="397"/>
      <c r="EAQ45" s="397"/>
      <c r="EAR45" s="397"/>
      <c r="EAS45" s="397"/>
      <c r="EAT45" s="397"/>
      <c r="EAU45" s="397"/>
      <c r="EAV45" s="397"/>
      <c r="EAW45" s="397"/>
      <c r="EAX45" s="397"/>
      <c r="EAY45" s="397"/>
      <c r="EAZ45" s="397"/>
      <c r="EBA45" s="397"/>
      <c r="EBB45" s="397"/>
      <c r="EBC45" s="397"/>
      <c r="EBD45" s="397"/>
      <c r="EBE45" s="397"/>
      <c r="EBF45" s="397"/>
      <c r="EBG45" s="397"/>
      <c r="EBH45" s="397"/>
      <c r="EBI45" s="397"/>
      <c r="EBJ45" s="397"/>
      <c r="EBK45" s="397"/>
      <c r="EBL45" s="397"/>
      <c r="EBM45" s="397"/>
      <c r="EBN45" s="397"/>
      <c r="EBO45" s="397"/>
      <c r="EBP45" s="397"/>
      <c r="EBQ45" s="397"/>
      <c r="EBR45" s="397"/>
      <c r="EBS45" s="397"/>
      <c r="EBT45" s="397"/>
      <c r="EBU45" s="397"/>
      <c r="EBV45" s="397"/>
      <c r="EBW45" s="397"/>
      <c r="EBX45" s="397"/>
      <c r="EBY45" s="397"/>
      <c r="EBZ45" s="397"/>
      <c r="ECA45" s="397"/>
      <c r="ECB45" s="397"/>
      <c r="ECC45" s="397"/>
      <c r="ECD45" s="397"/>
      <c r="ECE45" s="397"/>
      <c r="ECF45" s="397"/>
      <c r="ECG45" s="397"/>
      <c r="ECH45" s="397"/>
      <c r="ECI45" s="397"/>
      <c r="ECJ45" s="397"/>
      <c r="ECK45" s="397"/>
      <c r="ECL45" s="397"/>
      <c r="ECM45" s="397"/>
      <c r="ECN45" s="397"/>
      <c r="ECO45" s="397"/>
      <c r="ECP45" s="397"/>
      <c r="ECQ45" s="397"/>
      <c r="ECR45" s="397"/>
      <c r="ECS45" s="397"/>
      <c r="ECT45" s="397"/>
      <c r="ECU45" s="397"/>
      <c r="ECV45" s="397"/>
      <c r="ECW45" s="397"/>
      <c r="ECX45" s="397"/>
      <c r="ECY45" s="397"/>
      <c r="ECZ45" s="397"/>
      <c r="EDA45" s="397"/>
      <c r="EDB45" s="397"/>
      <c r="EDC45" s="397"/>
      <c r="EDD45" s="397"/>
      <c r="EDE45" s="397"/>
      <c r="EDF45" s="397"/>
      <c r="EDG45" s="397"/>
      <c r="EDH45" s="397"/>
      <c r="EDI45" s="397"/>
      <c r="EDJ45" s="397"/>
      <c r="EDK45" s="397"/>
      <c r="EDL45" s="397"/>
      <c r="EDM45" s="397"/>
      <c r="EDN45" s="397"/>
      <c r="EDO45" s="397"/>
      <c r="EDP45" s="397"/>
      <c r="EDQ45" s="397"/>
      <c r="EDR45" s="397"/>
      <c r="EDS45" s="397"/>
      <c r="EDT45" s="397"/>
      <c r="EDU45" s="397"/>
      <c r="EDV45" s="397"/>
      <c r="EDW45" s="397"/>
      <c r="EDX45" s="397"/>
      <c r="EDY45" s="397"/>
      <c r="EDZ45" s="397"/>
      <c r="EEA45" s="397"/>
      <c r="EEB45" s="397"/>
      <c r="EEC45" s="397"/>
      <c r="EED45" s="397"/>
      <c r="EEE45" s="397"/>
      <c r="EEF45" s="397"/>
      <c r="EEG45" s="397"/>
      <c r="EEH45" s="397"/>
      <c r="EEI45" s="397"/>
      <c r="EEJ45" s="397"/>
      <c r="EEK45" s="397"/>
      <c r="EEL45" s="397"/>
      <c r="EEM45" s="397"/>
      <c r="EEN45" s="397"/>
      <c r="EEO45" s="397"/>
      <c r="EEP45" s="397"/>
      <c r="EEQ45" s="397"/>
      <c r="EER45" s="397"/>
      <c r="EES45" s="397"/>
      <c r="EET45" s="397"/>
      <c r="EEU45" s="397"/>
      <c r="EEV45" s="397"/>
      <c r="EEW45" s="397"/>
      <c r="EEX45" s="397"/>
      <c r="EEY45" s="397"/>
      <c r="EEZ45" s="397"/>
      <c r="EFA45" s="397"/>
      <c r="EFB45" s="397"/>
      <c r="EFC45" s="397"/>
      <c r="EFD45" s="397"/>
      <c r="EFE45" s="397"/>
      <c r="EFF45" s="397"/>
      <c r="EFG45" s="397"/>
      <c r="EFH45" s="397"/>
      <c r="EFI45" s="397"/>
      <c r="EFJ45" s="397"/>
      <c r="EFK45" s="397"/>
      <c r="EFL45" s="397"/>
      <c r="EFM45" s="397"/>
      <c r="EFN45" s="397"/>
      <c r="EFO45" s="397"/>
      <c r="EFP45" s="397"/>
      <c r="EFQ45" s="397"/>
      <c r="EFR45" s="397"/>
      <c r="EFS45" s="397"/>
      <c r="EFT45" s="397"/>
      <c r="EFU45" s="397"/>
      <c r="EFV45" s="397"/>
      <c r="EFW45" s="397"/>
      <c r="EFX45" s="397"/>
      <c r="EFY45" s="397"/>
      <c r="EFZ45" s="397"/>
      <c r="EGA45" s="397"/>
      <c r="EGB45" s="397"/>
      <c r="EGC45" s="397"/>
      <c r="EGD45" s="397"/>
      <c r="EGE45" s="397"/>
      <c r="EGF45" s="397"/>
      <c r="EGG45" s="397"/>
      <c r="EGH45" s="397"/>
      <c r="EGI45" s="397"/>
      <c r="EGJ45" s="397"/>
      <c r="EGK45" s="397"/>
      <c r="EGL45" s="397"/>
      <c r="EGM45" s="397"/>
      <c r="EGN45" s="397"/>
      <c r="EGO45" s="397"/>
      <c r="EGP45" s="397"/>
      <c r="EGQ45" s="397"/>
      <c r="EGR45" s="397"/>
      <c r="EGS45" s="397"/>
      <c r="EGT45" s="397"/>
      <c r="EGU45" s="397"/>
      <c r="EGV45" s="397"/>
      <c r="EGW45" s="397"/>
      <c r="EGX45" s="397"/>
      <c r="EGY45" s="397"/>
      <c r="EGZ45" s="397"/>
      <c r="EHA45" s="397"/>
      <c r="EHB45" s="397"/>
      <c r="EHC45" s="397"/>
      <c r="EHD45" s="397"/>
      <c r="EHE45" s="397"/>
      <c r="EHF45" s="397"/>
      <c r="EHG45" s="397"/>
      <c r="EHH45" s="397"/>
      <c r="EHI45" s="397"/>
      <c r="EHJ45" s="397"/>
      <c r="EHK45" s="397"/>
      <c r="EHL45" s="397"/>
      <c r="EHM45" s="397"/>
      <c r="EHN45" s="397"/>
      <c r="EHO45" s="397"/>
      <c r="EHP45" s="397"/>
      <c r="EHQ45" s="397"/>
      <c r="EHR45" s="397"/>
      <c r="EHS45" s="397"/>
      <c r="EHT45" s="397"/>
      <c r="EHU45" s="397"/>
      <c r="EHV45" s="397"/>
      <c r="EHW45" s="397"/>
      <c r="EHX45" s="397"/>
      <c r="EHY45" s="397"/>
      <c r="EHZ45" s="397"/>
      <c r="EIA45" s="397"/>
      <c r="EIB45" s="397"/>
      <c r="EIC45" s="397"/>
      <c r="EID45" s="397"/>
      <c r="EIE45" s="397"/>
      <c r="EIF45" s="397"/>
      <c r="EIG45" s="397"/>
      <c r="EIH45" s="397"/>
      <c r="EII45" s="397"/>
      <c r="EIJ45" s="397"/>
      <c r="EIK45" s="397"/>
      <c r="EIL45" s="397"/>
      <c r="EIM45" s="397"/>
      <c r="EIN45" s="397"/>
      <c r="EIO45" s="397"/>
      <c r="EIP45" s="397"/>
      <c r="EIQ45" s="397"/>
      <c r="EIR45" s="397"/>
      <c r="EIS45" s="397"/>
      <c r="EIT45" s="397"/>
      <c r="EIU45" s="397"/>
      <c r="EIV45" s="397"/>
      <c r="EIW45" s="397"/>
      <c r="EIX45" s="397"/>
      <c r="EIY45" s="397"/>
      <c r="EIZ45" s="397"/>
      <c r="EJA45" s="397"/>
      <c r="EJB45" s="397"/>
      <c r="EJC45" s="397"/>
      <c r="EJD45" s="397"/>
      <c r="EJE45" s="397"/>
      <c r="EJF45" s="397"/>
      <c r="EJG45" s="397"/>
      <c r="EJH45" s="397"/>
      <c r="EJI45" s="397"/>
      <c r="EJJ45" s="397"/>
      <c r="EJK45" s="397"/>
      <c r="EJL45" s="397"/>
      <c r="EJM45" s="397"/>
      <c r="EJN45" s="397"/>
      <c r="EJO45" s="397"/>
      <c r="EJP45" s="397"/>
      <c r="EJQ45" s="397"/>
      <c r="EJR45" s="397"/>
      <c r="EJS45" s="397"/>
      <c r="EJT45" s="397"/>
      <c r="EJU45" s="397"/>
      <c r="EJV45" s="397"/>
      <c r="EJW45" s="397"/>
      <c r="EJX45" s="397"/>
      <c r="EJY45" s="397"/>
      <c r="EJZ45" s="397"/>
      <c r="EKA45" s="397"/>
      <c r="EKB45" s="397"/>
      <c r="EKC45" s="397"/>
      <c r="EKD45" s="397"/>
      <c r="EKE45" s="397"/>
      <c r="EKF45" s="397"/>
      <c r="EKG45" s="397"/>
      <c r="EKH45" s="397"/>
      <c r="EKI45" s="397"/>
      <c r="EKJ45" s="397"/>
      <c r="EKK45" s="397"/>
      <c r="EKL45" s="397"/>
      <c r="EKM45" s="397"/>
      <c r="EKN45" s="397"/>
      <c r="EKO45" s="397"/>
      <c r="EKP45" s="397"/>
      <c r="EKQ45" s="397"/>
      <c r="EKR45" s="397"/>
      <c r="EKS45" s="397"/>
      <c r="EKT45" s="397"/>
      <c r="EKU45" s="397"/>
      <c r="EKV45" s="397"/>
      <c r="EKW45" s="397"/>
      <c r="EKX45" s="397"/>
      <c r="EKY45" s="397"/>
      <c r="EKZ45" s="397"/>
      <c r="ELA45" s="397"/>
      <c r="ELB45" s="397"/>
      <c r="ELC45" s="397"/>
      <c r="ELD45" s="397"/>
      <c r="ELE45" s="397"/>
      <c r="ELF45" s="397"/>
      <c r="ELG45" s="397"/>
      <c r="ELH45" s="397"/>
      <c r="ELI45" s="397"/>
      <c r="ELJ45" s="397"/>
      <c r="ELK45" s="397"/>
      <c r="ELL45" s="397"/>
      <c r="ELM45" s="397"/>
      <c r="ELN45" s="397"/>
      <c r="ELO45" s="397"/>
      <c r="ELP45" s="397"/>
      <c r="ELQ45" s="397"/>
      <c r="ELR45" s="397"/>
      <c r="ELS45" s="397"/>
      <c r="ELT45" s="397"/>
      <c r="ELU45" s="397"/>
      <c r="ELV45" s="397"/>
      <c r="ELW45" s="397"/>
      <c r="ELX45" s="397"/>
      <c r="ELY45" s="397"/>
      <c r="ELZ45" s="397"/>
      <c r="EMA45" s="397"/>
      <c r="EMB45" s="397"/>
      <c r="EMC45" s="397"/>
      <c r="EMD45" s="397"/>
      <c r="EME45" s="397"/>
      <c r="EMF45" s="397"/>
      <c r="EMG45" s="397"/>
      <c r="EMH45" s="397"/>
      <c r="EMI45" s="397"/>
      <c r="EMJ45" s="397"/>
      <c r="EMK45" s="397"/>
      <c r="EML45" s="397"/>
      <c r="EMM45" s="397"/>
      <c r="EMN45" s="397"/>
      <c r="EMO45" s="397"/>
      <c r="EMP45" s="397"/>
      <c r="EMQ45" s="397"/>
      <c r="EMR45" s="397"/>
      <c r="EMS45" s="397"/>
      <c r="EMT45" s="397"/>
      <c r="EMU45" s="397"/>
      <c r="EMV45" s="397"/>
      <c r="EMW45" s="397"/>
      <c r="EMX45" s="397"/>
      <c r="EMY45" s="397"/>
      <c r="EMZ45" s="397"/>
      <c r="ENA45" s="397"/>
      <c r="ENB45" s="397"/>
      <c r="ENC45" s="397"/>
      <c r="END45" s="397"/>
      <c r="ENE45" s="397"/>
      <c r="ENF45" s="397"/>
      <c r="ENG45" s="397"/>
      <c r="ENH45" s="397"/>
      <c r="ENI45" s="397"/>
      <c r="ENJ45" s="397"/>
      <c r="ENK45" s="397"/>
      <c r="ENL45" s="397"/>
      <c r="ENM45" s="397"/>
      <c r="ENN45" s="397"/>
      <c r="ENO45" s="397"/>
      <c r="ENP45" s="397"/>
      <c r="ENQ45" s="397"/>
      <c r="ENR45" s="397"/>
      <c r="ENS45" s="397"/>
      <c r="ENT45" s="397"/>
      <c r="ENU45" s="397"/>
      <c r="ENV45" s="397"/>
      <c r="ENW45" s="397"/>
      <c r="ENX45" s="397"/>
      <c r="ENY45" s="397"/>
      <c r="ENZ45" s="397"/>
      <c r="EOA45" s="397"/>
      <c r="EOB45" s="397"/>
      <c r="EOC45" s="397"/>
      <c r="EOD45" s="397"/>
      <c r="EOE45" s="397"/>
      <c r="EOF45" s="397"/>
      <c r="EOG45" s="397"/>
      <c r="EOH45" s="397"/>
      <c r="EOI45" s="397"/>
      <c r="EOJ45" s="397"/>
      <c r="EOK45" s="397"/>
      <c r="EOL45" s="397"/>
      <c r="EOM45" s="397"/>
      <c r="EON45" s="397"/>
      <c r="EOO45" s="397"/>
      <c r="EOP45" s="397"/>
      <c r="EOQ45" s="397"/>
      <c r="EOR45" s="397"/>
      <c r="EOS45" s="397"/>
      <c r="EOT45" s="397"/>
      <c r="EOU45" s="397"/>
      <c r="EOV45" s="397"/>
      <c r="EOW45" s="397"/>
      <c r="EOX45" s="397"/>
      <c r="EOY45" s="397"/>
      <c r="EOZ45" s="397"/>
      <c r="EPA45" s="397"/>
      <c r="EPB45" s="397"/>
      <c r="EPC45" s="397"/>
      <c r="EPD45" s="397"/>
      <c r="EPE45" s="397"/>
      <c r="EPF45" s="397"/>
      <c r="EPG45" s="397"/>
      <c r="EPH45" s="397"/>
      <c r="EPI45" s="397"/>
      <c r="EPJ45" s="397"/>
      <c r="EPK45" s="397"/>
      <c r="EPL45" s="397"/>
      <c r="EPM45" s="397"/>
      <c r="EPN45" s="397"/>
      <c r="EPO45" s="397"/>
      <c r="EPP45" s="397"/>
      <c r="EPQ45" s="397"/>
      <c r="EPR45" s="397"/>
      <c r="EPS45" s="397"/>
      <c r="EPT45" s="397"/>
      <c r="EPU45" s="397"/>
      <c r="EPV45" s="397"/>
      <c r="EPW45" s="397"/>
      <c r="EPX45" s="397"/>
      <c r="EPY45" s="397"/>
      <c r="EPZ45" s="397"/>
      <c r="EQA45" s="397"/>
      <c r="EQB45" s="397"/>
      <c r="EQC45" s="397"/>
      <c r="EQD45" s="397"/>
      <c r="EQE45" s="397"/>
      <c r="EQF45" s="397"/>
      <c r="EQG45" s="397"/>
      <c r="EQH45" s="397"/>
      <c r="EQI45" s="397"/>
      <c r="EQJ45" s="397"/>
      <c r="EQK45" s="397"/>
      <c r="EQL45" s="397"/>
      <c r="EQM45" s="397"/>
      <c r="EQN45" s="397"/>
      <c r="EQO45" s="397"/>
      <c r="EQP45" s="397"/>
      <c r="EQQ45" s="397"/>
      <c r="EQR45" s="397"/>
      <c r="EQS45" s="397"/>
      <c r="EQT45" s="397"/>
      <c r="EQU45" s="397"/>
      <c r="EQV45" s="397"/>
      <c r="EQW45" s="397"/>
      <c r="EQX45" s="397"/>
      <c r="EQY45" s="397"/>
      <c r="EQZ45" s="397"/>
      <c r="ERA45" s="397"/>
      <c r="ERB45" s="397"/>
      <c r="ERC45" s="397"/>
      <c r="ERD45" s="397"/>
      <c r="ERE45" s="397"/>
      <c r="ERF45" s="397"/>
      <c r="ERG45" s="397"/>
      <c r="ERH45" s="397"/>
      <c r="ERI45" s="397"/>
      <c r="ERJ45" s="397"/>
      <c r="ERK45" s="397"/>
      <c r="ERL45" s="397"/>
      <c r="ERM45" s="397"/>
      <c r="ERN45" s="397"/>
      <c r="ERO45" s="397"/>
      <c r="ERP45" s="397"/>
      <c r="ERQ45" s="397"/>
      <c r="ERR45" s="397"/>
      <c r="ERS45" s="397"/>
      <c r="ERT45" s="397"/>
      <c r="ERU45" s="397"/>
      <c r="ERV45" s="397"/>
      <c r="ERW45" s="397"/>
      <c r="ERX45" s="397"/>
      <c r="ERY45" s="397"/>
      <c r="ERZ45" s="397"/>
      <c r="ESA45" s="397"/>
      <c r="ESB45" s="397"/>
      <c r="ESC45" s="397"/>
      <c r="ESD45" s="397"/>
      <c r="ESE45" s="397"/>
      <c r="ESF45" s="397"/>
      <c r="ESG45" s="397"/>
      <c r="ESH45" s="397"/>
      <c r="ESI45" s="397"/>
      <c r="ESJ45" s="397"/>
      <c r="ESK45" s="397"/>
      <c r="ESL45" s="397"/>
      <c r="ESM45" s="397"/>
      <c r="ESN45" s="397"/>
      <c r="ESO45" s="397"/>
      <c r="ESP45" s="397"/>
      <c r="ESQ45" s="397"/>
      <c r="ESR45" s="397"/>
      <c r="ESS45" s="397"/>
      <c r="EST45" s="397"/>
      <c r="ESU45" s="397"/>
      <c r="ESV45" s="397"/>
      <c r="ESW45" s="397"/>
      <c r="ESX45" s="397"/>
      <c r="ESY45" s="397"/>
      <c r="ESZ45" s="397"/>
      <c r="ETA45" s="397"/>
      <c r="ETB45" s="397"/>
      <c r="ETC45" s="397"/>
      <c r="ETD45" s="397"/>
      <c r="ETE45" s="397"/>
      <c r="ETF45" s="397"/>
      <c r="ETG45" s="397"/>
      <c r="ETH45" s="397"/>
      <c r="ETI45" s="397"/>
      <c r="ETJ45" s="397"/>
      <c r="ETK45" s="397"/>
      <c r="ETL45" s="397"/>
      <c r="ETM45" s="397"/>
      <c r="ETN45" s="397"/>
      <c r="ETO45" s="397"/>
      <c r="ETP45" s="397"/>
      <c r="ETQ45" s="397"/>
      <c r="ETR45" s="397"/>
      <c r="ETS45" s="397"/>
      <c r="ETT45" s="397"/>
      <c r="ETU45" s="397"/>
      <c r="ETV45" s="397"/>
      <c r="ETW45" s="397"/>
      <c r="ETX45" s="397"/>
      <c r="ETY45" s="397"/>
      <c r="ETZ45" s="397"/>
      <c r="EUA45" s="397"/>
      <c r="EUB45" s="397"/>
      <c r="EUC45" s="397"/>
      <c r="EUD45" s="397"/>
      <c r="EUE45" s="397"/>
      <c r="EUF45" s="397"/>
      <c r="EUG45" s="397"/>
      <c r="EUH45" s="397"/>
      <c r="EUI45" s="397"/>
      <c r="EUJ45" s="397"/>
      <c r="EUK45" s="397"/>
      <c r="EUL45" s="397"/>
      <c r="EUM45" s="397"/>
      <c r="EUN45" s="397"/>
      <c r="EUO45" s="397"/>
      <c r="EUP45" s="397"/>
      <c r="EUQ45" s="397"/>
      <c r="EUR45" s="397"/>
      <c r="EUS45" s="397"/>
      <c r="EUT45" s="397"/>
      <c r="EUU45" s="397"/>
      <c r="EUV45" s="397"/>
      <c r="EUW45" s="397"/>
      <c r="EUX45" s="397"/>
      <c r="EUY45" s="397"/>
      <c r="EUZ45" s="397"/>
      <c r="EVA45" s="397"/>
      <c r="EVB45" s="397"/>
      <c r="EVC45" s="397"/>
      <c r="EVD45" s="397"/>
      <c r="EVE45" s="397"/>
      <c r="EVF45" s="397"/>
      <c r="EVG45" s="397"/>
      <c r="EVH45" s="397"/>
      <c r="EVI45" s="397"/>
      <c r="EVJ45" s="397"/>
      <c r="EVK45" s="397"/>
      <c r="EVL45" s="397"/>
      <c r="EVM45" s="397"/>
      <c r="EVN45" s="397"/>
      <c r="EVO45" s="397"/>
      <c r="EVP45" s="397"/>
      <c r="EVQ45" s="397"/>
      <c r="EVR45" s="397"/>
      <c r="EVS45" s="397"/>
      <c r="EVT45" s="397"/>
      <c r="EVU45" s="397"/>
      <c r="EVV45" s="397"/>
      <c r="EVW45" s="397"/>
      <c r="EVX45" s="397"/>
      <c r="EVY45" s="397"/>
      <c r="EVZ45" s="397"/>
      <c r="EWA45" s="397"/>
      <c r="EWB45" s="397"/>
      <c r="EWC45" s="397"/>
      <c r="EWD45" s="397"/>
      <c r="EWE45" s="397"/>
      <c r="EWF45" s="397"/>
      <c r="EWG45" s="397"/>
      <c r="EWH45" s="397"/>
      <c r="EWI45" s="397"/>
      <c r="EWJ45" s="397"/>
      <c r="EWK45" s="397"/>
      <c r="EWL45" s="397"/>
      <c r="EWM45" s="397"/>
      <c r="EWN45" s="397"/>
      <c r="EWO45" s="397"/>
      <c r="EWP45" s="397"/>
      <c r="EWQ45" s="397"/>
      <c r="EWR45" s="397"/>
      <c r="EWS45" s="397"/>
      <c r="EWT45" s="397"/>
      <c r="EWU45" s="397"/>
      <c r="EWV45" s="397"/>
      <c r="EWW45" s="397"/>
      <c r="EWX45" s="397"/>
      <c r="EWY45" s="397"/>
      <c r="EWZ45" s="397"/>
      <c r="EXA45" s="397"/>
      <c r="EXB45" s="397"/>
      <c r="EXC45" s="397"/>
      <c r="EXD45" s="397"/>
      <c r="EXE45" s="397"/>
      <c r="EXF45" s="397"/>
      <c r="EXG45" s="397"/>
      <c r="EXH45" s="397"/>
      <c r="EXI45" s="397"/>
      <c r="EXJ45" s="397"/>
      <c r="EXK45" s="397"/>
      <c r="EXL45" s="397"/>
      <c r="EXM45" s="397"/>
      <c r="EXN45" s="397"/>
      <c r="EXO45" s="397"/>
      <c r="EXP45" s="397"/>
      <c r="EXQ45" s="397"/>
      <c r="EXR45" s="397"/>
      <c r="EXS45" s="397"/>
      <c r="EXT45" s="397"/>
      <c r="EXU45" s="397"/>
      <c r="EXV45" s="397"/>
      <c r="EXW45" s="397"/>
      <c r="EXX45" s="397"/>
      <c r="EXY45" s="397"/>
      <c r="EXZ45" s="397"/>
      <c r="EYA45" s="397"/>
      <c r="EYB45" s="397"/>
      <c r="EYC45" s="397"/>
      <c r="EYD45" s="397"/>
      <c r="EYE45" s="397"/>
      <c r="EYF45" s="397"/>
      <c r="EYG45" s="397"/>
      <c r="EYH45" s="397"/>
      <c r="EYI45" s="397"/>
      <c r="EYJ45" s="397"/>
      <c r="EYK45" s="397"/>
      <c r="EYL45" s="397"/>
      <c r="EYM45" s="397"/>
      <c r="EYN45" s="397"/>
      <c r="EYO45" s="397"/>
      <c r="EYP45" s="397"/>
      <c r="EYQ45" s="397"/>
      <c r="EYR45" s="397"/>
      <c r="EYS45" s="397"/>
      <c r="EYT45" s="397"/>
      <c r="EYU45" s="397"/>
      <c r="EYV45" s="397"/>
      <c r="EYW45" s="397"/>
      <c r="EYX45" s="397"/>
      <c r="EYY45" s="397"/>
      <c r="EYZ45" s="397"/>
      <c r="EZA45" s="397"/>
      <c r="EZB45" s="397"/>
      <c r="EZC45" s="397"/>
      <c r="EZD45" s="397"/>
      <c r="EZE45" s="397"/>
      <c r="EZF45" s="397"/>
      <c r="EZG45" s="397"/>
      <c r="EZH45" s="397"/>
      <c r="EZI45" s="397"/>
      <c r="EZJ45" s="397"/>
      <c r="EZK45" s="397"/>
      <c r="EZL45" s="397"/>
      <c r="EZM45" s="397"/>
      <c r="EZN45" s="397"/>
      <c r="EZO45" s="397"/>
      <c r="EZP45" s="397"/>
      <c r="EZQ45" s="397"/>
      <c r="EZR45" s="397"/>
      <c r="EZS45" s="397"/>
      <c r="EZT45" s="397"/>
      <c r="EZU45" s="397"/>
      <c r="EZV45" s="397"/>
      <c r="EZW45" s="397"/>
      <c r="EZX45" s="397"/>
      <c r="EZY45" s="397"/>
      <c r="EZZ45" s="397"/>
      <c r="FAA45" s="397"/>
      <c r="FAB45" s="397"/>
      <c r="FAC45" s="397"/>
      <c r="FAD45" s="397"/>
      <c r="FAE45" s="397"/>
      <c r="FAF45" s="397"/>
      <c r="FAG45" s="397"/>
      <c r="FAH45" s="397"/>
      <c r="FAI45" s="397"/>
      <c r="FAJ45" s="397"/>
      <c r="FAK45" s="397"/>
      <c r="FAL45" s="397"/>
      <c r="FAM45" s="397"/>
      <c r="FAN45" s="397"/>
      <c r="FAO45" s="397"/>
      <c r="FAP45" s="397"/>
      <c r="FAQ45" s="397"/>
      <c r="FAR45" s="397"/>
      <c r="FAS45" s="397"/>
      <c r="FAT45" s="397"/>
      <c r="FAU45" s="397"/>
      <c r="FAV45" s="397"/>
      <c r="FAW45" s="397"/>
      <c r="FAX45" s="397"/>
      <c r="FAY45" s="397"/>
      <c r="FAZ45" s="397"/>
      <c r="FBA45" s="397"/>
      <c r="FBB45" s="397"/>
      <c r="FBC45" s="397"/>
      <c r="FBD45" s="397"/>
      <c r="FBE45" s="397"/>
      <c r="FBF45" s="397"/>
      <c r="FBG45" s="397"/>
      <c r="FBH45" s="397"/>
      <c r="FBI45" s="397"/>
      <c r="FBJ45" s="397"/>
      <c r="FBK45" s="397"/>
      <c r="FBL45" s="397"/>
      <c r="FBM45" s="397"/>
      <c r="FBN45" s="397"/>
      <c r="FBO45" s="397"/>
      <c r="FBP45" s="397"/>
      <c r="FBQ45" s="397"/>
      <c r="FBR45" s="397"/>
      <c r="FBS45" s="397"/>
      <c r="FBT45" s="397"/>
      <c r="FBU45" s="397"/>
      <c r="FBV45" s="397"/>
      <c r="FBW45" s="397"/>
      <c r="FBX45" s="397"/>
      <c r="FBY45" s="397"/>
      <c r="FBZ45" s="397"/>
      <c r="FCA45" s="397"/>
      <c r="FCB45" s="397"/>
      <c r="FCC45" s="397"/>
      <c r="FCD45" s="397"/>
      <c r="FCE45" s="397"/>
      <c r="FCF45" s="397"/>
      <c r="FCG45" s="397"/>
      <c r="FCH45" s="397"/>
      <c r="FCI45" s="397"/>
      <c r="FCJ45" s="397"/>
      <c r="FCK45" s="397"/>
      <c r="FCL45" s="397"/>
      <c r="FCM45" s="397"/>
      <c r="FCN45" s="397"/>
      <c r="FCO45" s="397"/>
      <c r="FCP45" s="397"/>
      <c r="FCQ45" s="397"/>
      <c r="FCR45" s="397"/>
      <c r="FCS45" s="397"/>
      <c r="FCT45" s="397"/>
      <c r="FCU45" s="397"/>
      <c r="FCV45" s="397"/>
      <c r="FCW45" s="397"/>
      <c r="FCX45" s="397"/>
      <c r="FCY45" s="397"/>
      <c r="FCZ45" s="397"/>
      <c r="FDA45" s="397"/>
      <c r="FDB45" s="397"/>
      <c r="FDC45" s="397"/>
      <c r="FDD45" s="397"/>
      <c r="FDE45" s="397"/>
      <c r="FDF45" s="397"/>
      <c r="FDG45" s="397"/>
      <c r="FDH45" s="397"/>
      <c r="FDI45" s="397"/>
      <c r="FDJ45" s="397"/>
      <c r="FDK45" s="397"/>
      <c r="FDL45" s="397"/>
      <c r="FDM45" s="397"/>
      <c r="FDN45" s="397"/>
      <c r="FDO45" s="397"/>
      <c r="FDP45" s="397"/>
      <c r="FDQ45" s="397"/>
      <c r="FDR45" s="397"/>
      <c r="FDS45" s="397"/>
      <c r="FDT45" s="397"/>
      <c r="FDU45" s="397"/>
      <c r="FDV45" s="397"/>
      <c r="FDW45" s="397"/>
      <c r="FDX45" s="397"/>
      <c r="FDY45" s="397"/>
      <c r="FDZ45" s="397"/>
      <c r="FEA45" s="397"/>
      <c r="FEB45" s="397"/>
      <c r="FEC45" s="397"/>
    </row>
    <row r="46" spans="1:4189" s="424" customFormat="1" ht="28.9" customHeight="1" x14ac:dyDescent="0.2">
      <c r="A46" s="222" t="s">
        <v>212</v>
      </c>
      <c r="B46" s="222" t="s">
        <v>1614</v>
      </c>
      <c r="C46" s="461" t="s">
        <v>363</v>
      </c>
      <c r="D46" s="346" t="s">
        <v>364</v>
      </c>
      <c r="E46" s="361" t="s">
        <v>259</v>
      </c>
      <c r="F46" s="222" t="s">
        <v>1612</v>
      </c>
      <c r="G46" s="222" t="s">
        <v>249</v>
      </c>
      <c r="H46" s="222" t="s">
        <v>35</v>
      </c>
      <c r="I46" s="226" t="s">
        <v>1613</v>
      </c>
      <c r="J46" s="186" t="s">
        <v>8</v>
      </c>
      <c r="K46" s="406"/>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397"/>
      <c r="CP46" s="397"/>
      <c r="CQ46" s="397"/>
      <c r="CR46" s="397"/>
      <c r="CS46" s="397"/>
      <c r="CT46" s="397"/>
      <c r="CU46" s="397"/>
      <c r="CV46" s="397"/>
      <c r="CW46" s="397"/>
      <c r="CX46" s="397"/>
      <c r="CY46" s="397"/>
      <c r="CZ46" s="397"/>
      <c r="DA46" s="397"/>
      <c r="DB46" s="397"/>
      <c r="DC46" s="397"/>
      <c r="DD46" s="397"/>
      <c r="DE46" s="397"/>
      <c r="DF46" s="397"/>
      <c r="DG46" s="397"/>
      <c r="DH46" s="397"/>
      <c r="DI46" s="397"/>
      <c r="DJ46" s="397"/>
      <c r="DK46" s="397"/>
      <c r="DL46" s="397"/>
      <c r="DM46" s="397"/>
      <c r="DN46" s="397"/>
      <c r="DO46" s="397"/>
      <c r="DP46" s="397"/>
      <c r="DQ46" s="397"/>
      <c r="DR46" s="397"/>
      <c r="DS46" s="397"/>
      <c r="DT46" s="397"/>
      <c r="DU46" s="397"/>
      <c r="DV46" s="397"/>
      <c r="DW46" s="397"/>
      <c r="DX46" s="397"/>
      <c r="DY46" s="397"/>
      <c r="DZ46" s="397"/>
      <c r="EA46" s="397"/>
      <c r="EB46" s="397"/>
      <c r="EC46" s="397"/>
      <c r="ED46" s="397"/>
      <c r="EE46" s="397"/>
      <c r="EF46" s="397"/>
      <c r="EG46" s="397"/>
      <c r="EH46" s="397"/>
      <c r="EI46" s="397"/>
      <c r="EJ46" s="397"/>
      <c r="EK46" s="397"/>
      <c r="EL46" s="397"/>
      <c r="EM46" s="397"/>
      <c r="EN46" s="397"/>
      <c r="EO46" s="397"/>
      <c r="EP46" s="397"/>
      <c r="EQ46" s="397"/>
      <c r="ER46" s="397"/>
      <c r="ES46" s="397"/>
      <c r="ET46" s="397"/>
      <c r="EU46" s="397"/>
      <c r="EV46" s="397"/>
      <c r="EW46" s="397"/>
      <c r="EX46" s="397"/>
      <c r="EY46" s="397"/>
      <c r="EZ46" s="397"/>
      <c r="FA46" s="397"/>
      <c r="FB46" s="397"/>
      <c r="FC46" s="397"/>
      <c r="FD46" s="397"/>
      <c r="FE46" s="397"/>
      <c r="FF46" s="397"/>
      <c r="FG46" s="397"/>
      <c r="FH46" s="397"/>
      <c r="FI46" s="397"/>
      <c r="FJ46" s="397"/>
      <c r="FK46" s="397"/>
      <c r="FL46" s="397"/>
      <c r="FM46" s="397"/>
      <c r="FN46" s="397"/>
      <c r="FO46" s="397"/>
      <c r="FP46" s="397"/>
      <c r="FQ46" s="397"/>
      <c r="FR46" s="397"/>
      <c r="FS46" s="397"/>
      <c r="FT46" s="397"/>
      <c r="FU46" s="397"/>
      <c r="FV46" s="397"/>
      <c r="FW46" s="397"/>
      <c r="FX46" s="397"/>
      <c r="FY46" s="397"/>
      <c r="FZ46" s="397"/>
      <c r="GA46" s="397"/>
      <c r="GB46" s="397"/>
      <c r="GC46" s="397"/>
      <c r="GD46" s="397"/>
      <c r="GE46" s="397"/>
      <c r="GF46" s="397"/>
      <c r="GG46" s="397"/>
      <c r="GH46" s="397"/>
      <c r="GI46" s="397"/>
      <c r="GJ46" s="397"/>
      <c r="GK46" s="397"/>
      <c r="GL46" s="397"/>
      <c r="GM46" s="397"/>
      <c r="GN46" s="397"/>
      <c r="GO46" s="397"/>
      <c r="GP46" s="397"/>
      <c r="GQ46" s="397"/>
      <c r="GR46" s="397"/>
      <c r="GS46" s="397"/>
      <c r="GT46" s="397"/>
      <c r="GU46" s="397"/>
      <c r="GV46" s="397"/>
      <c r="GW46" s="397"/>
      <c r="GX46" s="397"/>
      <c r="GY46" s="397"/>
      <c r="GZ46" s="397"/>
      <c r="HA46" s="397"/>
      <c r="HB46" s="397"/>
      <c r="HC46" s="397"/>
      <c r="HD46" s="397"/>
      <c r="HE46" s="397"/>
      <c r="HF46" s="397"/>
      <c r="HG46" s="397"/>
      <c r="HH46" s="397"/>
      <c r="HI46" s="397"/>
      <c r="HJ46" s="397"/>
      <c r="HK46" s="397"/>
      <c r="HL46" s="397"/>
      <c r="HM46" s="397"/>
      <c r="HN46" s="397"/>
      <c r="HO46" s="397"/>
      <c r="HP46" s="397"/>
      <c r="HQ46" s="397"/>
      <c r="HR46" s="397"/>
      <c r="HS46" s="397"/>
      <c r="HT46" s="397"/>
      <c r="HU46" s="397"/>
      <c r="HV46" s="397"/>
      <c r="HW46" s="397"/>
      <c r="HX46" s="397"/>
      <c r="HY46" s="397"/>
      <c r="HZ46" s="397"/>
      <c r="IA46" s="397"/>
      <c r="IB46" s="397"/>
      <c r="IC46" s="397"/>
      <c r="ID46" s="397"/>
      <c r="IE46" s="397"/>
      <c r="IF46" s="397"/>
      <c r="IG46" s="397"/>
      <c r="IH46" s="397"/>
      <c r="II46" s="397"/>
      <c r="IJ46" s="397"/>
      <c r="IK46" s="397"/>
      <c r="IL46" s="397"/>
      <c r="IM46" s="397"/>
      <c r="IN46" s="397"/>
      <c r="IO46" s="397"/>
      <c r="IP46" s="397"/>
      <c r="IQ46" s="397"/>
      <c r="IR46" s="397"/>
      <c r="IS46" s="397"/>
      <c r="IT46" s="397"/>
      <c r="IU46" s="397"/>
      <c r="IV46" s="397"/>
      <c r="IW46" s="397"/>
      <c r="IX46" s="397"/>
      <c r="IY46" s="397"/>
      <c r="IZ46" s="397"/>
      <c r="JA46" s="397"/>
      <c r="JB46" s="397"/>
      <c r="JC46" s="397"/>
      <c r="JD46" s="397"/>
      <c r="JE46" s="397"/>
      <c r="JF46" s="397"/>
      <c r="JG46" s="397"/>
      <c r="JH46" s="397"/>
      <c r="JI46" s="397"/>
      <c r="JJ46" s="397"/>
      <c r="JK46" s="397"/>
      <c r="JL46" s="397"/>
      <c r="JM46" s="397"/>
      <c r="JN46" s="397"/>
      <c r="JO46" s="397"/>
      <c r="JP46" s="397"/>
      <c r="JQ46" s="397"/>
      <c r="JR46" s="397"/>
      <c r="JS46" s="397"/>
      <c r="JT46" s="397"/>
      <c r="JU46" s="397"/>
      <c r="JV46" s="397"/>
      <c r="JW46" s="397"/>
      <c r="JX46" s="397"/>
      <c r="JY46" s="397"/>
      <c r="JZ46" s="397"/>
      <c r="KA46" s="397"/>
      <c r="KB46" s="397"/>
      <c r="KC46" s="397"/>
      <c r="KD46" s="397"/>
      <c r="KE46" s="397"/>
      <c r="KF46" s="397"/>
      <c r="KG46" s="397"/>
      <c r="KH46" s="397"/>
      <c r="KI46" s="397"/>
      <c r="KJ46" s="397"/>
      <c r="KK46" s="397"/>
      <c r="KL46" s="397"/>
      <c r="KM46" s="397"/>
      <c r="KN46" s="397"/>
      <c r="KO46" s="397"/>
      <c r="KP46" s="397"/>
      <c r="KQ46" s="397"/>
      <c r="KR46" s="397"/>
      <c r="KS46" s="397"/>
      <c r="KT46" s="397"/>
      <c r="KU46" s="397"/>
      <c r="KV46" s="397"/>
      <c r="KW46" s="397"/>
      <c r="KX46" s="397"/>
      <c r="KY46" s="397"/>
      <c r="KZ46" s="397"/>
      <c r="LA46" s="397"/>
      <c r="LB46" s="397"/>
      <c r="LC46" s="397"/>
      <c r="LD46" s="397"/>
      <c r="LE46" s="397"/>
      <c r="LF46" s="397"/>
      <c r="LG46" s="397"/>
      <c r="LH46" s="397"/>
      <c r="LI46" s="397"/>
      <c r="LJ46" s="397"/>
      <c r="LK46" s="397"/>
      <c r="LL46" s="397"/>
      <c r="LM46" s="397"/>
      <c r="LN46" s="397"/>
      <c r="LO46" s="397"/>
      <c r="LP46" s="397"/>
      <c r="LQ46" s="397"/>
      <c r="LR46" s="397"/>
      <c r="LS46" s="397"/>
      <c r="LT46" s="397"/>
      <c r="LU46" s="397"/>
      <c r="LV46" s="397"/>
      <c r="LW46" s="397"/>
      <c r="LX46" s="397"/>
      <c r="LY46" s="397"/>
      <c r="LZ46" s="397"/>
      <c r="MA46" s="397"/>
      <c r="MB46" s="397"/>
      <c r="MC46" s="397"/>
      <c r="MD46" s="397"/>
      <c r="ME46" s="397"/>
      <c r="MF46" s="397"/>
      <c r="MG46" s="397"/>
      <c r="MH46" s="397"/>
      <c r="MI46" s="397"/>
      <c r="MJ46" s="397"/>
      <c r="MK46" s="397"/>
      <c r="ML46" s="397"/>
      <c r="MM46" s="397"/>
      <c r="MN46" s="397"/>
      <c r="MO46" s="397"/>
      <c r="MP46" s="397"/>
      <c r="MQ46" s="397"/>
      <c r="MR46" s="397"/>
      <c r="MS46" s="397"/>
      <c r="MT46" s="397"/>
      <c r="MU46" s="397"/>
      <c r="MV46" s="397"/>
      <c r="MW46" s="397"/>
      <c r="MX46" s="397"/>
      <c r="MY46" s="397"/>
      <c r="MZ46" s="397"/>
      <c r="NA46" s="397"/>
      <c r="NB46" s="397"/>
      <c r="NC46" s="397"/>
      <c r="ND46" s="397"/>
      <c r="NE46" s="397"/>
      <c r="NF46" s="397"/>
      <c r="NG46" s="397"/>
      <c r="NH46" s="397"/>
      <c r="NI46" s="397"/>
      <c r="NJ46" s="397"/>
      <c r="NK46" s="397"/>
      <c r="NL46" s="397"/>
      <c r="NM46" s="397"/>
      <c r="NN46" s="397"/>
      <c r="NO46" s="397"/>
      <c r="NP46" s="397"/>
      <c r="NQ46" s="397"/>
      <c r="NR46" s="397"/>
      <c r="NS46" s="397"/>
      <c r="NT46" s="397"/>
      <c r="NU46" s="397"/>
      <c r="NV46" s="397"/>
      <c r="NW46" s="397"/>
      <c r="NX46" s="397"/>
      <c r="NY46" s="397"/>
      <c r="NZ46" s="397"/>
      <c r="OA46" s="397"/>
      <c r="OB46" s="397"/>
      <c r="OC46" s="397"/>
      <c r="OD46" s="397"/>
      <c r="OE46" s="397"/>
      <c r="OF46" s="397"/>
      <c r="OG46" s="397"/>
      <c r="OH46" s="397"/>
      <c r="OI46" s="397"/>
      <c r="OJ46" s="397"/>
      <c r="OK46" s="397"/>
      <c r="OL46" s="397"/>
      <c r="OM46" s="397"/>
      <c r="ON46" s="397"/>
      <c r="OO46" s="397"/>
      <c r="OP46" s="397"/>
      <c r="OQ46" s="397"/>
      <c r="OR46" s="397"/>
      <c r="OS46" s="397"/>
      <c r="OT46" s="397"/>
      <c r="OU46" s="397"/>
      <c r="OV46" s="397"/>
      <c r="OW46" s="397"/>
      <c r="OX46" s="397"/>
      <c r="OY46" s="397"/>
      <c r="OZ46" s="397"/>
      <c r="PA46" s="397"/>
      <c r="PB46" s="397"/>
      <c r="PC46" s="397"/>
      <c r="PD46" s="397"/>
      <c r="PE46" s="397"/>
      <c r="PF46" s="397"/>
      <c r="PG46" s="397"/>
      <c r="PH46" s="397"/>
      <c r="PI46" s="397"/>
      <c r="PJ46" s="397"/>
      <c r="PK46" s="397"/>
      <c r="PL46" s="397"/>
      <c r="PM46" s="397"/>
      <c r="PN46" s="397"/>
      <c r="PO46" s="397"/>
      <c r="PP46" s="397"/>
      <c r="PQ46" s="397"/>
      <c r="PR46" s="397"/>
      <c r="PS46" s="397"/>
      <c r="PT46" s="397"/>
      <c r="PU46" s="397"/>
      <c r="PV46" s="397"/>
      <c r="PW46" s="397"/>
      <c r="PX46" s="397"/>
      <c r="PY46" s="397"/>
      <c r="PZ46" s="397"/>
      <c r="QA46" s="397"/>
      <c r="QB46" s="397"/>
      <c r="QC46" s="397"/>
      <c r="QD46" s="397"/>
      <c r="QE46" s="397"/>
      <c r="QF46" s="397"/>
      <c r="QG46" s="397"/>
      <c r="QH46" s="397"/>
      <c r="QI46" s="397"/>
      <c r="QJ46" s="397"/>
      <c r="QK46" s="397"/>
      <c r="QL46" s="397"/>
      <c r="QM46" s="397"/>
      <c r="QN46" s="397"/>
      <c r="QO46" s="397"/>
      <c r="QP46" s="397"/>
      <c r="QQ46" s="397"/>
      <c r="QR46" s="397"/>
      <c r="QS46" s="397"/>
      <c r="QT46" s="397"/>
      <c r="QU46" s="397"/>
      <c r="QV46" s="397"/>
      <c r="QW46" s="397"/>
      <c r="QX46" s="397"/>
      <c r="QY46" s="397"/>
      <c r="QZ46" s="397"/>
      <c r="RA46" s="397"/>
      <c r="RB46" s="397"/>
      <c r="RC46" s="397"/>
      <c r="RD46" s="397"/>
      <c r="RE46" s="397"/>
      <c r="RF46" s="397"/>
      <c r="RG46" s="397"/>
      <c r="RH46" s="397"/>
      <c r="RI46" s="397"/>
      <c r="RJ46" s="397"/>
      <c r="RK46" s="397"/>
      <c r="RL46" s="397"/>
      <c r="RM46" s="397"/>
      <c r="RN46" s="397"/>
      <c r="RO46" s="397"/>
      <c r="RP46" s="397"/>
      <c r="RQ46" s="397"/>
      <c r="RR46" s="397"/>
      <c r="RS46" s="397"/>
      <c r="RT46" s="397"/>
      <c r="RU46" s="397"/>
      <c r="RV46" s="397"/>
      <c r="RW46" s="397"/>
      <c r="RX46" s="397"/>
      <c r="RY46" s="397"/>
      <c r="RZ46" s="397"/>
      <c r="SA46" s="397"/>
      <c r="SB46" s="397"/>
      <c r="SC46" s="397"/>
      <c r="SD46" s="397"/>
      <c r="SE46" s="397"/>
      <c r="SF46" s="397"/>
      <c r="SG46" s="397"/>
      <c r="SH46" s="397"/>
      <c r="SI46" s="397"/>
      <c r="SJ46" s="397"/>
      <c r="SK46" s="397"/>
      <c r="SL46" s="397"/>
      <c r="SM46" s="397"/>
      <c r="SN46" s="397"/>
      <c r="SO46" s="397"/>
      <c r="SP46" s="397"/>
      <c r="SQ46" s="397"/>
      <c r="SR46" s="397"/>
      <c r="SS46" s="397"/>
      <c r="ST46" s="397"/>
      <c r="SU46" s="397"/>
      <c r="SV46" s="397"/>
      <c r="SW46" s="397"/>
      <c r="SX46" s="397"/>
      <c r="SY46" s="397"/>
      <c r="SZ46" s="397"/>
      <c r="TA46" s="397"/>
      <c r="TB46" s="397"/>
      <c r="TC46" s="397"/>
      <c r="TD46" s="397"/>
      <c r="TE46" s="397"/>
      <c r="TF46" s="397"/>
      <c r="TG46" s="397"/>
      <c r="TH46" s="397"/>
      <c r="TI46" s="397"/>
      <c r="TJ46" s="397"/>
      <c r="TK46" s="397"/>
      <c r="TL46" s="397"/>
      <c r="TM46" s="397"/>
      <c r="TN46" s="397"/>
      <c r="TO46" s="397"/>
      <c r="TP46" s="397"/>
      <c r="TQ46" s="397"/>
      <c r="TR46" s="397"/>
      <c r="TS46" s="397"/>
      <c r="TT46" s="397"/>
      <c r="TU46" s="397"/>
      <c r="TV46" s="397"/>
      <c r="TW46" s="397"/>
      <c r="TX46" s="397"/>
      <c r="TY46" s="397"/>
      <c r="TZ46" s="397"/>
      <c r="UA46" s="397"/>
      <c r="UB46" s="397"/>
      <c r="UC46" s="397"/>
      <c r="UD46" s="397"/>
      <c r="UE46" s="397"/>
      <c r="UF46" s="397"/>
      <c r="UG46" s="397"/>
      <c r="UH46" s="397"/>
      <c r="UI46" s="397"/>
      <c r="UJ46" s="397"/>
      <c r="UK46" s="397"/>
      <c r="UL46" s="397"/>
      <c r="UM46" s="397"/>
      <c r="UN46" s="397"/>
      <c r="UO46" s="397"/>
      <c r="UP46" s="397"/>
      <c r="UQ46" s="397"/>
      <c r="UR46" s="397"/>
      <c r="US46" s="397"/>
      <c r="UT46" s="397"/>
      <c r="UU46" s="397"/>
      <c r="UV46" s="397"/>
      <c r="UW46" s="397"/>
      <c r="UX46" s="397"/>
      <c r="UY46" s="397"/>
      <c r="UZ46" s="397"/>
      <c r="VA46" s="397"/>
      <c r="VB46" s="397"/>
      <c r="VC46" s="397"/>
      <c r="VD46" s="397"/>
      <c r="VE46" s="397"/>
      <c r="VF46" s="397"/>
      <c r="VG46" s="397"/>
      <c r="VH46" s="397"/>
      <c r="VI46" s="397"/>
      <c r="VJ46" s="397"/>
      <c r="VK46" s="397"/>
      <c r="VL46" s="397"/>
      <c r="VM46" s="397"/>
      <c r="VN46" s="397"/>
      <c r="VO46" s="397"/>
      <c r="VP46" s="397"/>
      <c r="VQ46" s="397"/>
      <c r="VR46" s="397"/>
      <c r="VS46" s="397"/>
      <c r="VT46" s="397"/>
      <c r="VU46" s="397"/>
      <c r="VV46" s="397"/>
      <c r="VW46" s="397"/>
      <c r="VX46" s="397"/>
      <c r="VY46" s="397"/>
      <c r="VZ46" s="397"/>
      <c r="WA46" s="397"/>
      <c r="WB46" s="397"/>
      <c r="WC46" s="397"/>
      <c r="WD46" s="397"/>
      <c r="WE46" s="397"/>
      <c r="WF46" s="397"/>
      <c r="WG46" s="397"/>
      <c r="WH46" s="397"/>
      <c r="WI46" s="397"/>
      <c r="WJ46" s="397"/>
      <c r="WK46" s="397"/>
      <c r="WL46" s="397"/>
      <c r="WM46" s="397"/>
      <c r="WN46" s="397"/>
      <c r="WO46" s="397"/>
      <c r="WP46" s="397"/>
      <c r="WQ46" s="397"/>
      <c r="WR46" s="397"/>
      <c r="WS46" s="397"/>
      <c r="WT46" s="397"/>
      <c r="WU46" s="397"/>
      <c r="WV46" s="397"/>
      <c r="WW46" s="397"/>
      <c r="WX46" s="397"/>
      <c r="WY46" s="397"/>
      <c r="WZ46" s="397"/>
      <c r="XA46" s="397"/>
      <c r="XB46" s="397"/>
      <c r="XC46" s="397"/>
      <c r="XD46" s="397"/>
      <c r="XE46" s="397"/>
      <c r="XF46" s="397"/>
      <c r="XG46" s="397"/>
      <c r="XH46" s="397"/>
      <c r="XI46" s="397"/>
      <c r="XJ46" s="397"/>
      <c r="XK46" s="397"/>
      <c r="XL46" s="397"/>
      <c r="XM46" s="397"/>
      <c r="XN46" s="397"/>
      <c r="XO46" s="397"/>
      <c r="XP46" s="397"/>
      <c r="XQ46" s="397"/>
      <c r="XR46" s="397"/>
      <c r="XS46" s="397"/>
      <c r="XT46" s="397"/>
      <c r="XU46" s="397"/>
      <c r="XV46" s="397"/>
      <c r="XW46" s="397"/>
      <c r="XX46" s="397"/>
      <c r="XY46" s="397"/>
      <c r="XZ46" s="397"/>
      <c r="YA46" s="397"/>
      <c r="YB46" s="397"/>
      <c r="YC46" s="397"/>
      <c r="YD46" s="397"/>
      <c r="YE46" s="397"/>
      <c r="YF46" s="397"/>
      <c r="YG46" s="397"/>
      <c r="YH46" s="397"/>
      <c r="YI46" s="397"/>
      <c r="YJ46" s="397"/>
      <c r="YK46" s="397"/>
      <c r="YL46" s="397"/>
      <c r="YM46" s="397"/>
      <c r="YN46" s="397"/>
      <c r="YO46" s="397"/>
      <c r="YP46" s="397"/>
      <c r="YQ46" s="397"/>
      <c r="YR46" s="397"/>
      <c r="YS46" s="397"/>
      <c r="YT46" s="397"/>
      <c r="YU46" s="397"/>
      <c r="YV46" s="397"/>
      <c r="YW46" s="397"/>
      <c r="YX46" s="397"/>
      <c r="YY46" s="397"/>
      <c r="YZ46" s="397"/>
      <c r="ZA46" s="397"/>
      <c r="ZB46" s="397"/>
      <c r="ZC46" s="397"/>
      <c r="ZD46" s="397"/>
      <c r="ZE46" s="397"/>
      <c r="ZF46" s="397"/>
      <c r="ZG46" s="397"/>
      <c r="ZH46" s="397"/>
      <c r="ZI46" s="397"/>
      <c r="ZJ46" s="397"/>
      <c r="ZK46" s="397"/>
      <c r="ZL46" s="397"/>
      <c r="ZM46" s="397"/>
      <c r="ZN46" s="397"/>
      <c r="ZO46" s="397"/>
      <c r="ZP46" s="397"/>
      <c r="ZQ46" s="397"/>
      <c r="ZR46" s="397"/>
      <c r="ZS46" s="397"/>
      <c r="ZT46" s="397"/>
      <c r="ZU46" s="397"/>
      <c r="ZV46" s="397"/>
      <c r="ZW46" s="397"/>
      <c r="ZX46" s="397"/>
      <c r="ZY46" s="397"/>
      <c r="ZZ46" s="397"/>
      <c r="AAA46" s="397"/>
      <c r="AAB46" s="397"/>
      <c r="AAC46" s="397"/>
      <c r="AAD46" s="397"/>
      <c r="AAE46" s="397"/>
      <c r="AAF46" s="397"/>
      <c r="AAG46" s="397"/>
      <c r="AAH46" s="397"/>
      <c r="AAI46" s="397"/>
      <c r="AAJ46" s="397"/>
      <c r="AAK46" s="397"/>
      <c r="AAL46" s="397"/>
      <c r="AAM46" s="397"/>
      <c r="AAN46" s="397"/>
      <c r="AAO46" s="397"/>
      <c r="AAP46" s="397"/>
      <c r="AAQ46" s="397"/>
      <c r="AAR46" s="397"/>
      <c r="AAS46" s="397"/>
      <c r="AAT46" s="397"/>
      <c r="AAU46" s="397"/>
      <c r="AAV46" s="397"/>
      <c r="AAW46" s="397"/>
      <c r="AAX46" s="397"/>
      <c r="AAY46" s="397"/>
      <c r="AAZ46" s="397"/>
      <c r="ABA46" s="397"/>
      <c r="ABB46" s="397"/>
      <c r="ABC46" s="397"/>
      <c r="ABD46" s="397"/>
      <c r="ABE46" s="397"/>
      <c r="ABF46" s="397"/>
      <c r="ABG46" s="397"/>
      <c r="ABH46" s="397"/>
      <c r="ABI46" s="397"/>
      <c r="ABJ46" s="397"/>
      <c r="ABK46" s="397"/>
      <c r="ABL46" s="397"/>
      <c r="ABM46" s="397"/>
      <c r="ABN46" s="397"/>
      <c r="ABO46" s="397"/>
      <c r="ABP46" s="397"/>
      <c r="ABQ46" s="397"/>
      <c r="ABR46" s="397"/>
      <c r="ABS46" s="397"/>
      <c r="ABT46" s="397"/>
      <c r="ABU46" s="397"/>
      <c r="ABV46" s="397"/>
      <c r="ABW46" s="397"/>
      <c r="ABX46" s="397"/>
      <c r="ABY46" s="397"/>
      <c r="ABZ46" s="397"/>
      <c r="ACA46" s="397"/>
      <c r="ACB46" s="397"/>
      <c r="ACC46" s="397"/>
      <c r="ACD46" s="397"/>
      <c r="ACE46" s="397"/>
      <c r="ACF46" s="397"/>
      <c r="ACG46" s="397"/>
      <c r="ACH46" s="397"/>
      <c r="ACI46" s="397"/>
      <c r="ACJ46" s="397"/>
      <c r="ACK46" s="397"/>
      <c r="ACL46" s="397"/>
      <c r="ACM46" s="397"/>
      <c r="ACN46" s="397"/>
      <c r="ACO46" s="397"/>
      <c r="ACP46" s="397"/>
      <c r="ACQ46" s="397"/>
      <c r="ACR46" s="397"/>
      <c r="ACS46" s="397"/>
      <c r="ACT46" s="397"/>
      <c r="ACU46" s="397"/>
      <c r="ACV46" s="397"/>
      <c r="ACW46" s="397"/>
      <c r="ACX46" s="397"/>
      <c r="ACY46" s="397"/>
      <c r="ACZ46" s="397"/>
      <c r="ADA46" s="397"/>
      <c r="ADB46" s="397"/>
      <c r="ADC46" s="397"/>
      <c r="ADD46" s="397"/>
      <c r="ADE46" s="397"/>
      <c r="ADF46" s="397"/>
      <c r="ADG46" s="397"/>
      <c r="ADH46" s="397"/>
      <c r="ADI46" s="397"/>
      <c r="ADJ46" s="397"/>
      <c r="ADK46" s="397"/>
      <c r="ADL46" s="397"/>
      <c r="ADM46" s="397"/>
      <c r="ADN46" s="397"/>
      <c r="ADO46" s="397"/>
      <c r="ADP46" s="397"/>
      <c r="ADQ46" s="397"/>
      <c r="ADR46" s="397"/>
      <c r="ADS46" s="397"/>
      <c r="ADT46" s="397"/>
      <c r="ADU46" s="397"/>
      <c r="ADV46" s="397"/>
      <c r="ADW46" s="397"/>
      <c r="ADX46" s="397"/>
      <c r="ADY46" s="397"/>
      <c r="ADZ46" s="397"/>
      <c r="AEA46" s="397"/>
      <c r="AEB46" s="397"/>
      <c r="AEC46" s="397"/>
      <c r="AED46" s="397"/>
      <c r="AEE46" s="397"/>
      <c r="AEF46" s="397"/>
      <c r="AEG46" s="397"/>
      <c r="AEH46" s="397"/>
      <c r="AEI46" s="397"/>
      <c r="AEJ46" s="397"/>
      <c r="AEK46" s="397"/>
      <c r="AEL46" s="397"/>
      <c r="AEM46" s="397"/>
      <c r="AEN46" s="397"/>
      <c r="AEO46" s="397"/>
      <c r="AEP46" s="397"/>
      <c r="AEQ46" s="397"/>
      <c r="AER46" s="397"/>
      <c r="AES46" s="397"/>
      <c r="AET46" s="397"/>
      <c r="AEU46" s="397"/>
      <c r="AEV46" s="397"/>
      <c r="AEW46" s="397"/>
      <c r="AEX46" s="397"/>
      <c r="AEY46" s="397"/>
      <c r="AEZ46" s="397"/>
      <c r="AFA46" s="397"/>
      <c r="AFB46" s="397"/>
      <c r="AFC46" s="397"/>
      <c r="AFD46" s="397"/>
      <c r="AFE46" s="397"/>
      <c r="AFF46" s="397"/>
      <c r="AFG46" s="397"/>
      <c r="AFH46" s="397"/>
      <c r="AFI46" s="397"/>
      <c r="AFJ46" s="397"/>
      <c r="AFK46" s="397"/>
      <c r="AFL46" s="397"/>
      <c r="AFM46" s="397"/>
      <c r="AFN46" s="397"/>
      <c r="AFO46" s="397"/>
      <c r="AFP46" s="397"/>
      <c r="AFQ46" s="397"/>
      <c r="AFR46" s="397"/>
      <c r="AFS46" s="397"/>
      <c r="AFT46" s="397"/>
      <c r="AFU46" s="397"/>
      <c r="AFV46" s="397"/>
      <c r="AFW46" s="397"/>
      <c r="AFX46" s="397"/>
      <c r="AFY46" s="397"/>
      <c r="AFZ46" s="397"/>
      <c r="AGA46" s="397"/>
      <c r="AGB46" s="397"/>
      <c r="AGC46" s="397"/>
      <c r="AGD46" s="397"/>
      <c r="AGE46" s="397"/>
      <c r="AGF46" s="397"/>
      <c r="AGG46" s="397"/>
      <c r="AGH46" s="397"/>
      <c r="AGI46" s="397"/>
      <c r="AGJ46" s="397"/>
      <c r="AGK46" s="397"/>
      <c r="AGL46" s="397"/>
      <c r="AGM46" s="397"/>
      <c r="AGN46" s="397"/>
      <c r="AGO46" s="397"/>
      <c r="AGP46" s="397"/>
      <c r="AGQ46" s="397"/>
      <c r="AGR46" s="397"/>
      <c r="AGS46" s="397"/>
      <c r="AGT46" s="397"/>
      <c r="AGU46" s="397"/>
      <c r="AGV46" s="397"/>
      <c r="AGW46" s="397"/>
      <c r="AGX46" s="397"/>
      <c r="AGY46" s="397"/>
      <c r="AGZ46" s="397"/>
      <c r="AHA46" s="397"/>
      <c r="AHB46" s="397"/>
      <c r="AHC46" s="397"/>
      <c r="AHD46" s="397"/>
      <c r="AHE46" s="397"/>
      <c r="AHF46" s="397"/>
      <c r="AHG46" s="397"/>
      <c r="AHH46" s="397"/>
      <c r="AHI46" s="397"/>
      <c r="AHJ46" s="397"/>
      <c r="AHK46" s="397"/>
      <c r="AHL46" s="397"/>
      <c r="AHM46" s="397"/>
      <c r="AHN46" s="397"/>
      <c r="AHO46" s="397"/>
      <c r="AHP46" s="397"/>
      <c r="AHQ46" s="397"/>
      <c r="AHR46" s="397"/>
      <c r="AHS46" s="397"/>
      <c r="AHT46" s="397"/>
      <c r="AHU46" s="397"/>
      <c r="AHV46" s="397"/>
      <c r="AHW46" s="397"/>
      <c r="AHX46" s="397"/>
      <c r="AHY46" s="397"/>
      <c r="AHZ46" s="397"/>
      <c r="AIA46" s="397"/>
      <c r="AIB46" s="397"/>
      <c r="AIC46" s="397"/>
      <c r="AID46" s="397"/>
      <c r="AIE46" s="397"/>
      <c r="AIF46" s="397"/>
      <c r="AIG46" s="397"/>
      <c r="AIH46" s="397"/>
      <c r="AII46" s="397"/>
      <c r="AIJ46" s="397"/>
      <c r="AIK46" s="397"/>
      <c r="AIL46" s="397"/>
      <c r="AIM46" s="397"/>
      <c r="AIN46" s="397"/>
      <c r="AIO46" s="397"/>
      <c r="AIP46" s="397"/>
      <c r="AIQ46" s="397"/>
      <c r="AIR46" s="397"/>
      <c r="AIS46" s="397"/>
      <c r="AIT46" s="397"/>
      <c r="AIU46" s="397"/>
      <c r="AIV46" s="397"/>
      <c r="AIW46" s="397"/>
      <c r="AIX46" s="397"/>
      <c r="AIY46" s="397"/>
      <c r="AIZ46" s="397"/>
      <c r="AJA46" s="397"/>
      <c r="AJB46" s="397"/>
      <c r="AJC46" s="397"/>
      <c r="AJD46" s="397"/>
      <c r="AJE46" s="397"/>
      <c r="AJF46" s="397"/>
      <c r="AJG46" s="397"/>
      <c r="AJH46" s="397"/>
      <c r="AJI46" s="397"/>
      <c r="AJJ46" s="397"/>
      <c r="AJK46" s="397"/>
      <c r="AJL46" s="397"/>
      <c r="AJM46" s="397"/>
      <c r="AJN46" s="397"/>
      <c r="AJO46" s="397"/>
      <c r="AJP46" s="397"/>
      <c r="AJQ46" s="397"/>
      <c r="AJR46" s="397"/>
      <c r="AJS46" s="397"/>
      <c r="AJT46" s="397"/>
      <c r="AJU46" s="397"/>
      <c r="AJV46" s="397"/>
      <c r="AJW46" s="397"/>
      <c r="AJX46" s="397"/>
      <c r="AJY46" s="397"/>
      <c r="AJZ46" s="397"/>
      <c r="AKA46" s="397"/>
      <c r="AKB46" s="397"/>
      <c r="AKC46" s="397"/>
      <c r="AKD46" s="397"/>
      <c r="AKE46" s="397"/>
      <c r="AKF46" s="397"/>
      <c r="AKG46" s="397"/>
      <c r="AKH46" s="397"/>
      <c r="AKI46" s="397"/>
      <c r="AKJ46" s="397"/>
      <c r="AKK46" s="397"/>
      <c r="AKL46" s="397"/>
      <c r="AKM46" s="397"/>
      <c r="AKN46" s="397"/>
      <c r="AKO46" s="397"/>
      <c r="AKP46" s="397"/>
      <c r="AKQ46" s="397"/>
      <c r="AKR46" s="397"/>
      <c r="AKS46" s="397"/>
      <c r="AKT46" s="397"/>
      <c r="AKU46" s="397"/>
      <c r="AKV46" s="397"/>
      <c r="AKW46" s="397"/>
      <c r="AKX46" s="397"/>
      <c r="AKY46" s="397"/>
      <c r="AKZ46" s="397"/>
      <c r="ALA46" s="397"/>
      <c r="ALB46" s="397"/>
      <c r="ALC46" s="397"/>
      <c r="ALD46" s="397"/>
      <c r="ALE46" s="397"/>
      <c r="ALF46" s="397"/>
      <c r="ALG46" s="397"/>
      <c r="ALH46" s="397"/>
      <c r="ALI46" s="397"/>
      <c r="ALJ46" s="397"/>
      <c r="ALK46" s="397"/>
      <c r="ALL46" s="397"/>
      <c r="ALM46" s="397"/>
      <c r="ALN46" s="397"/>
      <c r="ALO46" s="397"/>
      <c r="ALP46" s="397"/>
      <c r="ALQ46" s="397"/>
      <c r="ALR46" s="397"/>
      <c r="ALS46" s="397"/>
      <c r="ALT46" s="397"/>
      <c r="ALU46" s="397"/>
      <c r="ALV46" s="397"/>
      <c r="ALW46" s="397"/>
      <c r="ALX46" s="397"/>
      <c r="ALY46" s="397"/>
      <c r="ALZ46" s="397"/>
      <c r="AMA46" s="397"/>
      <c r="AMB46" s="397"/>
      <c r="AMC46" s="397"/>
      <c r="AMD46" s="397"/>
      <c r="AME46" s="397"/>
      <c r="AMF46" s="397"/>
      <c r="AMG46" s="397"/>
      <c r="AMH46" s="397"/>
      <c r="AMI46" s="397"/>
      <c r="AMJ46" s="397"/>
      <c r="AMK46" s="397"/>
      <c r="AML46" s="397"/>
      <c r="AMM46" s="397"/>
      <c r="AMN46" s="397"/>
      <c r="AMO46" s="397"/>
      <c r="AMP46" s="397"/>
      <c r="AMQ46" s="397"/>
      <c r="AMR46" s="397"/>
      <c r="AMS46" s="397"/>
      <c r="AMT46" s="397"/>
      <c r="AMU46" s="397"/>
      <c r="AMV46" s="397"/>
      <c r="AMW46" s="397"/>
      <c r="AMX46" s="397"/>
      <c r="AMY46" s="397"/>
      <c r="AMZ46" s="397"/>
      <c r="ANA46" s="397"/>
      <c r="ANB46" s="397"/>
      <c r="ANC46" s="397"/>
      <c r="AND46" s="397"/>
      <c r="ANE46" s="397"/>
      <c r="ANF46" s="397"/>
      <c r="ANG46" s="397"/>
      <c r="ANH46" s="397"/>
      <c r="ANI46" s="397"/>
      <c r="ANJ46" s="397"/>
      <c r="ANK46" s="397"/>
      <c r="ANL46" s="397"/>
      <c r="ANM46" s="397"/>
      <c r="ANN46" s="397"/>
      <c r="ANO46" s="397"/>
      <c r="ANP46" s="397"/>
      <c r="ANQ46" s="397"/>
      <c r="ANR46" s="397"/>
      <c r="ANS46" s="397"/>
      <c r="ANT46" s="397"/>
      <c r="ANU46" s="397"/>
      <c r="ANV46" s="397"/>
      <c r="ANW46" s="397"/>
      <c r="ANX46" s="397"/>
      <c r="ANY46" s="397"/>
      <c r="ANZ46" s="397"/>
      <c r="AOA46" s="397"/>
      <c r="AOB46" s="397"/>
      <c r="AOC46" s="397"/>
      <c r="AOD46" s="397"/>
      <c r="AOE46" s="397"/>
      <c r="AOF46" s="397"/>
      <c r="AOG46" s="397"/>
      <c r="AOH46" s="397"/>
      <c r="AOI46" s="397"/>
      <c r="AOJ46" s="397"/>
      <c r="AOK46" s="397"/>
      <c r="AOL46" s="397"/>
      <c r="AOM46" s="397"/>
      <c r="AON46" s="397"/>
      <c r="AOO46" s="397"/>
      <c r="AOP46" s="397"/>
      <c r="AOQ46" s="397"/>
      <c r="AOR46" s="397"/>
      <c r="AOS46" s="397"/>
      <c r="AOT46" s="397"/>
      <c r="AOU46" s="397"/>
      <c r="AOV46" s="397"/>
      <c r="AOW46" s="397"/>
      <c r="AOX46" s="397"/>
      <c r="AOY46" s="397"/>
      <c r="AOZ46" s="397"/>
      <c r="APA46" s="397"/>
      <c r="APB46" s="397"/>
      <c r="APC46" s="397"/>
      <c r="APD46" s="397"/>
      <c r="APE46" s="397"/>
      <c r="APF46" s="397"/>
      <c r="APG46" s="397"/>
      <c r="APH46" s="397"/>
      <c r="API46" s="397"/>
      <c r="APJ46" s="397"/>
      <c r="APK46" s="397"/>
      <c r="APL46" s="397"/>
      <c r="APM46" s="397"/>
      <c r="APN46" s="397"/>
      <c r="APO46" s="397"/>
      <c r="APP46" s="397"/>
      <c r="APQ46" s="397"/>
      <c r="APR46" s="397"/>
      <c r="APS46" s="397"/>
      <c r="APT46" s="397"/>
      <c r="APU46" s="397"/>
      <c r="APV46" s="397"/>
      <c r="APW46" s="397"/>
      <c r="APX46" s="397"/>
      <c r="APY46" s="397"/>
      <c r="APZ46" s="397"/>
      <c r="AQA46" s="397"/>
      <c r="AQB46" s="397"/>
      <c r="AQC46" s="397"/>
      <c r="AQD46" s="397"/>
      <c r="AQE46" s="397"/>
      <c r="AQF46" s="397"/>
      <c r="AQG46" s="397"/>
      <c r="AQH46" s="397"/>
      <c r="AQI46" s="397"/>
      <c r="AQJ46" s="397"/>
      <c r="AQK46" s="397"/>
      <c r="AQL46" s="397"/>
      <c r="AQM46" s="397"/>
      <c r="AQN46" s="397"/>
      <c r="AQO46" s="397"/>
      <c r="AQP46" s="397"/>
      <c r="AQQ46" s="397"/>
      <c r="AQR46" s="397"/>
      <c r="AQS46" s="397"/>
      <c r="AQT46" s="397"/>
      <c r="AQU46" s="397"/>
      <c r="AQV46" s="397"/>
      <c r="AQW46" s="397"/>
      <c r="AQX46" s="397"/>
      <c r="AQY46" s="397"/>
      <c r="AQZ46" s="397"/>
      <c r="ARA46" s="397"/>
      <c r="ARB46" s="397"/>
      <c r="ARC46" s="397"/>
      <c r="ARD46" s="397"/>
      <c r="ARE46" s="397"/>
      <c r="ARF46" s="397"/>
      <c r="ARG46" s="397"/>
      <c r="ARH46" s="397"/>
      <c r="ARI46" s="397"/>
      <c r="ARJ46" s="397"/>
      <c r="ARK46" s="397"/>
      <c r="ARL46" s="397"/>
      <c r="ARM46" s="397"/>
      <c r="ARN46" s="397"/>
      <c r="ARO46" s="397"/>
      <c r="ARP46" s="397"/>
      <c r="ARQ46" s="397"/>
      <c r="ARR46" s="397"/>
      <c r="ARS46" s="397"/>
      <c r="ART46" s="397"/>
      <c r="ARU46" s="397"/>
      <c r="ARV46" s="397"/>
      <c r="ARW46" s="397"/>
      <c r="ARX46" s="397"/>
      <c r="ARY46" s="397"/>
      <c r="ARZ46" s="397"/>
      <c r="ASA46" s="397"/>
      <c r="ASB46" s="397"/>
      <c r="ASC46" s="397"/>
      <c r="ASD46" s="397"/>
      <c r="ASE46" s="397"/>
      <c r="ASF46" s="397"/>
      <c r="ASG46" s="397"/>
      <c r="ASH46" s="397"/>
      <c r="ASI46" s="397"/>
      <c r="ASJ46" s="397"/>
      <c r="ASK46" s="397"/>
      <c r="ASL46" s="397"/>
      <c r="ASM46" s="397"/>
      <c r="ASN46" s="397"/>
      <c r="ASO46" s="397"/>
      <c r="ASP46" s="397"/>
      <c r="ASQ46" s="397"/>
      <c r="ASR46" s="397"/>
      <c r="ASS46" s="397"/>
      <c r="AST46" s="397"/>
      <c r="ASU46" s="397"/>
      <c r="ASV46" s="397"/>
      <c r="ASW46" s="397"/>
      <c r="ASX46" s="397"/>
      <c r="ASY46" s="397"/>
      <c r="ASZ46" s="397"/>
      <c r="ATA46" s="397"/>
      <c r="ATB46" s="397"/>
      <c r="ATC46" s="397"/>
      <c r="ATD46" s="397"/>
      <c r="ATE46" s="397"/>
      <c r="ATF46" s="397"/>
      <c r="ATG46" s="397"/>
      <c r="ATH46" s="397"/>
      <c r="ATI46" s="397"/>
      <c r="ATJ46" s="397"/>
      <c r="ATK46" s="397"/>
      <c r="ATL46" s="397"/>
      <c r="ATM46" s="397"/>
      <c r="ATN46" s="397"/>
      <c r="ATO46" s="397"/>
      <c r="ATP46" s="397"/>
      <c r="ATQ46" s="397"/>
      <c r="ATR46" s="397"/>
      <c r="ATS46" s="397"/>
      <c r="ATT46" s="397"/>
      <c r="ATU46" s="397"/>
      <c r="ATV46" s="397"/>
      <c r="ATW46" s="397"/>
      <c r="ATX46" s="397"/>
      <c r="ATY46" s="397"/>
      <c r="ATZ46" s="397"/>
      <c r="AUA46" s="397"/>
      <c r="AUB46" s="397"/>
      <c r="AUC46" s="397"/>
      <c r="AUD46" s="397"/>
      <c r="AUE46" s="397"/>
      <c r="AUF46" s="397"/>
      <c r="AUG46" s="397"/>
      <c r="AUH46" s="397"/>
      <c r="AUI46" s="397"/>
      <c r="AUJ46" s="397"/>
      <c r="AUK46" s="397"/>
      <c r="AUL46" s="397"/>
      <c r="AUM46" s="397"/>
      <c r="AUN46" s="397"/>
      <c r="AUO46" s="397"/>
      <c r="AUP46" s="397"/>
      <c r="AUQ46" s="397"/>
      <c r="AUR46" s="397"/>
      <c r="AUS46" s="397"/>
      <c r="AUT46" s="397"/>
      <c r="AUU46" s="397"/>
      <c r="AUV46" s="397"/>
      <c r="AUW46" s="397"/>
      <c r="AUX46" s="397"/>
      <c r="AUY46" s="397"/>
      <c r="AUZ46" s="397"/>
      <c r="AVA46" s="397"/>
      <c r="AVB46" s="397"/>
      <c r="AVC46" s="397"/>
      <c r="AVD46" s="397"/>
      <c r="AVE46" s="397"/>
      <c r="AVF46" s="397"/>
      <c r="AVG46" s="397"/>
      <c r="AVH46" s="397"/>
      <c r="AVI46" s="397"/>
      <c r="AVJ46" s="397"/>
      <c r="AVK46" s="397"/>
      <c r="AVL46" s="397"/>
      <c r="AVM46" s="397"/>
      <c r="AVN46" s="397"/>
      <c r="AVO46" s="397"/>
      <c r="AVP46" s="397"/>
      <c r="AVQ46" s="397"/>
      <c r="AVR46" s="397"/>
      <c r="AVS46" s="397"/>
      <c r="AVT46" s="397"/>
      <c r="AVU46" s="397"/>
      <c r="AVV46" s="397"/>
      <c r="AVW46" s="397"/>
      <c r="AVX46" s="397"/>
      <c r="AVY46" s="397"/>
      <c r="AVZ46" s="397"/>
      <c r="AWA46" s="397"/>
      <c r="AWB46" s="397"/>
      <c r="AWC46" s="397"/>
      <c r="AWD46" s="397"/>
      <c r="AWE46" s="397"/>
      <c r="AWF46" s="397"/>
      <c r="AWG46" s="397"/>
      <c r="AWH46" s="397"/>
      <c r="AWI46" s="397"/>
      <c r="AWJ46" s="397"/>
      <c r="AWK46" s="397"/>
      <c r="AWL46" s="397"/>
      <c r="AWM46" s="397"/>
      <c r="AWN46" s="397"/>
      <c r="AWO46" s="397"/>
      <c r="AWP46" s="397"/>
      <c r="AWQ46" s="397"/>
      <c r="AWR46" s="397"/>
      <c r="AWS46" s="397"/>
      <c r="AWT46" s="397"/>
      <c r="AWU46" s="397"/>
      <c r="AWV46" s="397"/>
      <c r="AWW46" s="397"/>
      <c r="AWX46" s="397"/>
      <c r="AWY46" s="397"/>
      <c r="AWZ46" s="397"/>
      <c r="AXA46" s="397"/>
      <c r="AXB46" s="397"/>
      <c r="AXC46" s="397"/>
      <c r="AXD46" s="397"/>
      <c r="AXE46" s="397"/>
      <c r="AXF46" s="397"/>
      <c r="AXG46" s="397"/>
      <c r="AXH46" s="397"/>
      <c r="AXI46" s="397"/>
      <c r="AXJ46" s="397"/>
      <c r="AXK46" s="397"/>
      <c r="AXL46" s="397"/>
      <c r="AXM46" s="397"/>
      <c r="AXN46" s="397"/>
      <c r="AXO46" s="397"/>
      <c r="AXP46" s="397"/>
      <c r="AXQ46" s="397"/>
      <c r="AXR46" s="397"/>
      <c r="AXS46" s="397"/>
      <c r="AXT46" s="397"/>
      <c r="AXU46" s="397"/>
      <c r="AXV46" s="397"/>
      <c r="AXW46" s="397"/>
      <c r="AXX46" s="397"/>
      <c r="AXY46" s="397"/>
      <c r="AXZ46" s="397"/>
      <c r="AYA46" s="397"/>
      <c r="AYB46" s="397"/>
      <c r="AYC46" s="397"/>
      <c r="AYD46" s="397"/>
      <c r="AYE46" s="397"/>
      <c r="AYF46" s="397"/>
      <c r="AYG46" s="397"/>
      <c r="AYH46" s="397"/>
      <c r="AYI46" s="397"/>
      <c r="AYJ46" s="397"/>
      <c r="AYK46" s="397"/>
      <c r="AYL46" s="397"/>
      <c r="AYM46" s="397"/>
      <c r="AYN46" s="397"/>
      <c r="AYO46" s="397"/>
      <c r="AYP46" s="397"/>
      <c r="AYQ46" s="397"/>
      <c r="AYR46" s="397"/>
      <c r="AYS46" s="397"/>
      <c r="AYT46" s="397"/>
      <c r="AYU46" s="397"/>
      <c r="AYV46" s="397"/>
      <c r="AYW46" s="397"/>
      <c r="AYX46" s="397"/>
      <c r="AYY46" s="397"/>
      <c r="AYZ46" s="397"/>
      <c r="AZA46" s="397"/>
      <c r="AZB46" s="397"/>
      <c r="AZC46" s="397"/>
      <c r="AZD46" s="397"/>
      <c r="AZE46" s="397"/>
      <c r="AZF46" s="397"/>
      <c r="AZG46" s="397"/>
      <c r="AZH46" s="397"/>
      <c r="AZI46" s="397"/>
      <c r="AZJ46" s="397"/>
      <c r="AZK46" s="397"/>
      <c r="AZL46" s="397"/>
      <c r="AZM46" s="397"/>
      <c r="AZN46" s="397"/>
      <c r="AZO46" s="397"/>
      <c r="AZP46" s="397"/>
      <c r="AZQ46" s="397"/>
      <c r="AZR46" s="397"/>
      <c r="AZS46" s="397"/>
      <c r="AZT46" s="397"/>
      <c r="AZU46" s="397"/>
      <c r="AZV46" s="397"/>
      <c r="AZW46" s="397"/>
      <c r="AZX46" s="397"/>
      <c r="AZY46" s="397"/>
      <c r="AZZ46" s="397"/>
      <c r="BAA46" s="397"/>
      <c r="BAB46" s="397"/>
      <c r="BAC46" s="397"/>
      <c r="BAD46" s="397"/>
      <c r="BAE46" s="397"/>
      <c r="BAF46" s="397"/>
      <c r="BAG46" s="397"/>
      <c r="BAH46" s="397"/>
      <c r="BAI46" s="397"/>
      <c r="BAJ46" s="397"/>
      <c r="BAK46" s="397"/>
      <c r="BAL46" s="397"/>
      <c r="BAM46" s="397"/>
      <c r="BAN46" s="397"/>
      <c r="BAO46" s="397"/>
      <c r="BAP46" s="397"/>
      <c r="BAQ46" s="397"/>
      <c r="BAR46" s="397"/>
      <c r="BAS46" s="397"/>
      <c r="BAT46" s="397"/>
      <c r="BAU46" s="397"/>
      <c r="BAV46" s="397"/>
      <c r="BAW46" s="397"/>
      <c r="BAX46" s="397"/>
      <c r="BAY46" s="397"/>
      <c r="BAZ46" s="397"/>
      <c r="BBA46" s="397"/>
      <c r="BBB46" s="397"/>
      <c r="BBC46" s="397"/>
      <c r="BBD46" s="397"/>
      <c r="BBE46" s="397"/>
      <c r="BBF46" s="397"/>
      <c r="BBG46" s="397"/>
      <c r="BBH46" s="397"/>
      <c r="BBI46" s="397"/>
      <c r="BBJ46" s="397"/>
      <c r="BBK46" s="397"/>
      <c r="BBL46" s="397"/>
      <c r="BBM46" s="397"/>
      <c r="BBN46" s="397"/>
      <c r="BBO46" s="397"/>
      <c r="BBP46" s="397"/>
      <c r="BBQ46" s="397"/>
      <c r="BBR46" s="397"/>
      <c r="BBS46" s="397"/>
      <c r="BBT46" s="397"/>
      <c r="BBU46" s="397"/>
      <c r="BBV46" s="397"/>
      <c r="BBW46" s="397"/>
      <c r="BBX46" s="397"/>
      <c r="BBY46" s="397"/>
      <c r="BBZ46" s="397"/>
      <c r="BCA46" s="397"/>
      <c r="BCB46" s="397"/>
      <c r="BCC46" s="397"/>
      <c r="BCD46" s="397"/>
      <c r="BCE46" s="397"/>
      <c r="BCF46" s="397"/>
      <c r="BCG46" s="397"/>
      <c r="BCH46" s="397"/>
      <c r="BCI46" s="397"/>
      <c r="BCJ46" s="397"/>
      <c r="BCK46" s="397"/>
      <c r="BCL46" s="397"/>
      <c r="BCM46" s="397"/>
      <c r="BCN46" s="397"/>
      <c r="BCO46" s="397"/>
      <c r="BCP46" s="397"/>
      <c r="BCQ46" s="397"/>
      <c r="BCR46" s="397"/>
      <c r="BCS46" s="397"/>
      <c r="BCT46" s="397"/>
      <c r="BCU46" s="397"/>
      <c r="BCV46" s="397"/>
      <c r="BCW46" s="397"/>
      <c r="BCX46" s="397"/>
      <c r="BCY46" s="397"/>
      <c r="BCZ46" s="397"/>
      <c r="BDA46" s="397"/>
      <c r="BDB46" s="397"/>
      <c r="BDC46" s="397"/>
      <c r="BDD46" s="397"/>
      <c r="BDE46" s="397"/>
      <c r="BDF46" s="397"/>
      <c r="BDG46" s="397"/>
      <c r="BDH46" s="397"/>
      <c r="BDI46" s="397"/>
      <c r="BDJ46" s="397"/>
      <c r="BDK46" s="397"/>
      <c r="BDL46" s="397"/>
      <c r="BDM46" s="397"/>
      <c r="BDN46" s="397"/>
      <c r="BDO46" s="397"/>
      <c r="BDP46" s="397"/>
      <c r="BDQ46" s="397"/>
      <c r="BDR46" s="397"/>
      <c r="BDS46" s="397"/>
      <c r="BDT46" s="397"/>
      <c r="BDU46" s="397"/>
      <c r="BDV46" s="397"/>
      <c r="BDW46" s="397"/>
      <c r="BDX46" s="397"/>
      <c r="BDY46" s="397"/>
      <c r="BDZ46" s="397"/>
      <c r="BEA46" s="397"/>
      <c r="BEB46" s="397"/>
      <c r="BEC46" s="397"/>
      <c r="BED46" s="397"/>
      <c r="BEE46" s="397"/>
      <c r="BEF46" s="397"/>
      <c r="BEG46" s="397"/>
      <c r="BEH46" s="397"/>
      <c r="BEI46" s="397"/>
      <c r="BEJ46" s="397"/>
      <c r="BEK46" s="397"/>
      <c r="BEL46" s="397"/>
      <c r="BEM46" s="397"/>
      <c r="BEN46" s="397"/>
      <c r="BEO46" s="397"/>
      <c r="BEP46" s="397"/>
      <c r="BEQ46" s="397"/>
      <c r="BER46" s="397"/>
      <c r="BES46" s="397"/>
      <c r="BET46" s="397"/>
      <c r="BEU46" s="397"/>
      <c r="BEV46" s="397"/>
      <c r="BEW46" s="397"/>
      <c r="BEX46" s="397"/>
      <c r="BEY46" s="397"/>
      <c r="BEZ46" s="397"/>
      <c r="BFA46" s="397"/>
      <c r="BFB46" s="397"/>
      <c r="BFC46" s="397"/>
      <c r="BFD46" s="397"/>
      <c r="BFE46" s="397"/>
      <c r="BFF46" s="397"/>
      <c r="BFG46" s="397"/>
      <c r="BFH46" s="397"/>
      <c r="BFI46" s="397"/>
      <c r="BFJ46" s="397"/>
      <c r="BFK46" s="397"/>
      <c r="BFL46" s="397"/>
      <c r="BFM46" s="397"/>
      <c r="BFN46" s="397"/>
      <c r="BFO46" s="397"/>
      <c r="BFP46" s="397"/>
      <c r="BFQ46" s="397"/>
      <c r="BFR46" s="397"/>
      <c r="BFS46" s="397"/>
      <c r="BFT46" s="397"/>
      <c r="BFU46" s="397"/>
      <c r="BFV46" s="397"/>
      <c r="BFW46" s="397"/>
      <c r="BFX46" s="397"/>
      <c r="BFY46" s="397"/>
      <c r="BFZ46" s="397"/>
      <c r="BGA46" s="397"/>
      <c r="BGB46" s="397"/>
      <c r="BGC46" s="397"/>
      <c r="BGD46" s="397"/>
      <c r="BGE46" s="397"/>
      <c r="BGF46" s="397"/>
      <c r="BGG46" s="397"/>
      <c r="BGH46" s="397"/>
      <c r="BGI46" s="397"/>
      <c r="BGJ46" s="397"/>
      <c r="BGK46" s="397"/>
      <c r="BGL46" s="397"/>
      <c r="BGM46" s="397"/>
      <c r="BGN46" s="397"/>
      <c r="BGO46" s="397"/>
      <c r="BGP46" s="397"/>
      <c r="BGQ46" s="397"/>
      <c r="BGR46" s="397"/>
      <c r="BGS46" s="397"/>
      <c r="BGT46" s="397"/>
      <c r="BGU46" s="397"/>
      <c r="BGV46" s="397"/>
      <c r="BGW46" s="397"/>
      <c r="BGX46" s="397"/>
      <c r="BGY46" s="397"/>
      <c r="BGZ46" s="397"/>
      <c r="BHA46" s="397"/>
      <c r="BHB46" s="397"/>
      <c r="BHC46" s="397"/>
      <c r="BHD46" s="397"/>
      <c r="BHE46" s="397"/>
      <c r="BHF46" s="397"/>
      <c r="BHG46" s="397"/>
      <c r="BHH46" s="397"/>
      <c r="BHI46" s="397"/>
      <c r="BHJ46" s="397"/>
      <c r="BHK46" s="397"/>
      <c r="BHL46" s="397"/>
      <c r="BHM46" s="397"/>
      <c r="BHN46" s="397"/>
      <c r="BHO46" s="397"/>
      <c r="BHP46" s="397"/>
      <c r="BHQ46" s="397"/>
      <c r="BHR46" s="397"/>
      <c r="BHS46" s="397"/>
      <c r="BHT46" s="397"/>
      <c r="BHU46" s="397"/>
      <c r="BHV46" s="397"/>
      <c r="BHW46" s="397"/>
      <c r="BHX46" s="397"/>
      <c r="BHY46" s="397"/>
      <c r="BHZ46" s="397"/>
      <c r="BIA46" s="397"/>
      <c r="BIB46" s="397"/>
      <c r="BIC46" s="397"/>
      <c r="BID46" s="397"/>
      <c r="BIE46" s="397"/>
      <c r="BIF46" s="397"/>
      <c r="BIG46" s="397"/>
      <c r="BIH46" s="397"/>
      <c r="BII46" s="397"/>
      <c r="BIJ46" s="397"/>
      <c r="BIK46" s="397"/>
      <c r="BIL46" s="397"/>
      <c r="BIM46" s="397"/>
      <c r="BIN46" s="397"/>
      <c r="BIO46" s="397"/>
      <c r="BIP46" s="397"/>
      <c r="BIQ46" s="397"/>
      <c r="BIR46" s="397"/>
      <c r="BIS46" s="397"/>
      <c r="BIT46" s="397"/>
      <c r="BIU46" s="397"/>
      <c r="BIV46" s="397"/>
      <c r="BIW46" s="397"/>
      <c r="BIX46" s="397"/>
      <c r="BIY46" s="397"/>
      <c r="BIZ46" s="397"/>
      <c r="BJA46" s="397"/>
      <c r="BJB46" s="397"/>
      <c r="BJC46" s="397"/>
      <c r="BJD46" s="397"/>
      <c r="BJE46" s="397"/>
      <c r="BJF46" s="397"/>
      <c r="BJG46" s="397"/>
      <c r="BJH46" s="397"/>
      <c r="BJI46" s="397"/>
      <c r="BJJ46" s="397"/>
      <c r="BJK46" s="397"/>
      <c r="BJL46" s="397"/>
      <c r="BJM46" s="397"/>
      <c r="BJN46" s="397"/>
      <c r="BJO46" s="397"/>
      <c r="BJP46" s="397"/>
      <c r="BJQ46" s="397"/>
      <c r="BJR46" s="397"/>
      <c r="BJS46" s="397"/>
      <c r="BJT46" s="397"/>
      <c r="BJU46" s="397"/>
      <c r="BJV46" s="397"/>
      <c r="BJW46" s="397"/>
      <c r="BJX46" s="397"/>
      <c r="BJY46" s="397"/>
      <c r="BJZ46" s="397"/>
      <c r="BKA46" s="397"/>
      <c r="BKB46" s="397"/>
      <c r="BKC46" s="397"/>
      <c r="BKD46" s="397"/>
      <c r="BKE46" s="397"/>
      <c r="BKF46" s="397"/>
      <c r="BKG46" s="397"/>
      <c r="BKH46" s="397"/>
      <c r="BKI46" s="397"/>
      <c r="BKJ46" s="397"/>
      <c r="BKK46" s="397"/>
      <c r="BKL46" s="397"/>
      <c r="BKM46" s="397"/>
      <c r="BKN46" s="397"/>
      <c r="BKO46" s="397"/>
      <c r="BKP46" s="397"/>
      <c r="BKQ46" s="397"/>
      <c r="BKR46" s="397"/>
      <c r="BKS46" s="397"/>
      <c r="BKT46" s="397"/>
      <c r="BKU46" s="397"/>
      <c r="BKV46" s="397"/>
      <c r="BKW46" s="397"/>
      <c r="BKX46" s="397"/>
      <c r="BKY46" s="397"/>
      <c r="BKZ46" s="397"/>
      <c r="BLA46" s="397"/>
      <c r="BLB46" s="397"/>
      <c r="BLC46" s="397"/>
      <c r="BLD46" s="397"/>
      <c r="BLE46" s="397"/>
      <c r="BLF46" s="397"/>
      <c r="BLG46" s="397"/>
      <c r="BLH46" s="397"/>
      <c r="BLI46" s="397"/>
      <c r="BLJ46" s="397"/>
      <c r="BLK46" s="397"/>
      <c r="BLL46" s="397"/>
      <c r="BLM46" s="397"/>
      <c r="BLN46" s="397"/>
      <c r="BLO46" s="397"/>
      <c r="BLP46" s="397"/>
      <c r="BLQ46" s="397"/>
      <c r="BLR46" s="397"/>
      <c r="BLS46" s="397"/>
      <c r="BLT46" s="397"/>
      <c r="BLU46" s="397"/>
      <c r="BLV46" s="397"/>
      <c r="BLW46" s="397"/>
      <c r="BLX46" s="397"/>
      <c r="BLY46" s="397"/>
      <c r="BLZ46" s="397"/>
      <c r="BMA46" s="397"/>
      <c r="BMB46" s="397"/>
      <c r="BMC46" s="397"/>
      <c r="BMD46" s="397"/>
      <c r="BME46" s="397"/>
      <c r="BMF46" s="397"/>
      <c r="BMG46" s="397"/>
      <c r="BMH46" s="397"/>
      <c r="BMI46" s="397"/>
      <c r="BMJ46" s="397"/>
      <c r="BMK46" s="397"/>
      <c r="BML46" s="397"/>
      <c r="BMM46" s="397"/>
      <c r="BMN46" s="397"/>
      <c r="BMO46" s="397"/>
      <c r="BMP46" s="397"/>
      <c r="BMQ46" s="397"/>
      <c r="BMR46" s="397"/>
      <c r="BMS46" s="397"/>
      <c r="BMT46" s="397"/>
      <c r="BMU46" s="397"/>
      <c r="BMV46" s="397"/>
      <c r="BMW46" s="397"/>
      <c r="BMX46" s="397"/>
      <c r="BMY46" s="397"/>
      <c r="BMZ46" s="397"/>
      <c r="BNA46" s="397"/>
      <c r="BNB46" s="397"/>
      <c r="BNC46" s="397"/>
      <c r="BND46" s="397"/>
      <c r="BNE46" s="397"/>
      <c r="BNF46" s="397"/>
      <c r="BNG46" s="397"/>
      <c r="BNH46" s="397"/>
      <c r="BNI46" s="397"/>
      <c r="BNJ46" s="397"/>
      <c r="BNK46" s="397"/>
      <c r="BNL46" s="397"/>
      <c r="BNM46" s="397"/>
      <c r="BNN46" s="397"/>
      <c r="BNO46" s="397"/>
      <c r="BNP46" s="397"/>
      <c r="BNQ46" s="397"/>
      <c r="BNR46" s="397"/>
      <c r="BNS46" s="397"/>
      <c r="BNT46" s="397"/>
      <c r="BNU46" s="397"/>
      <c r="BNV46" s="397"/>
      <c r="BNW46" s="397"/>
      <c r="BNX46" s="397"/>
      <c r="BNY46" s="397"/>
      <c r="BNZ46" s="397"/>
      <c r="BOA46" s="397"/>
      <c r="BOB46" s="397"/>
      <c r="BOC46" s="397"/>
      <c r="BOD46" s="397"/>
      <c r="BOE46" s="397"/>
      <c r="BOF46" s="397"/>
      <c r="BOG46" s="397"/>
      <c r="BOH46" s="397"/>
      <c r="BOI46" s="397"/>
      <c r="BOJ46" s="397"/>
      <c r="BOK46" s="397"/>
      <c r="BOL46" s="397"/>
      <c r="BOM46" s="397"/>
      <c r="BON46" s="397"/>
      <c r="BOO46" s="397"/>
      <c r="BOP46" s="397"/>
      <c r="BOQ46" s="397"/>
      <c r="BOR46" s="397"/>
      <c r="BOS46" s="397"/>
      <c r="BOT46" s="397"/>
      <c r="BOU46" s="397"/>
      <c r="BOV46" s="397"/>
      <c r="BOW46" s="397"/>
      <c r="BOX46" s="397"/>
      <c r="BOY46" s="397"/>
      <c r="BOZ46" s="397"/>
      <c r="BPA46" s="397"/>
      <c r="BPB46" s="397"/>
      <c r="BPC46" s="397"/>
      <c r="BPD46" s="397"/>
      <c r="BPE46" s="397"/>
      <c r="BPF46" s="397"/>
      <c r="BPG46" s="397"/>
      <c r="BPH46" s="397"/>
      <c r="BPI46" s="397"/>
      <c r="BPJ46" s="397"/>
      <c r="BPK46" s="397"/>
      <c r="BPL46" s="397"/>
      <c r="BPM46" s="397"/>
      <c r="BPN46" s="397"/>
      <c r="BPO46" s="397"/>
      <c r="BPP46" s="397"/>
      <c r="BPQ46" s="397"/>
      <c r="BPR46" s="397"/>
      <c r="BPS46" s="397"/>
      <c r="BPT46" s="397"/>
      <c r="BPU46" s="397"/>
      <c r="BPV46" s="397"/>
      <c r="BPW46" s="397"/>
      <c r="BPX46" s="397"/>
      <c r="BPY46" s="397"/>
      <c r="BPZ46" s="397"/>
      <c r="BQA46" s="397"/>
      <c r="BQB46" s="397"/>
      <c r="BQC46" s="397"/>
      <c r="BQD46" s="397"/>
      <c r="BQE46" s="397"/>
      <c r="BQF46" s="397"/>
      <c r="BQG46" s="397"/>
      <c r="BQH46" s="397"/>
      <c r="BQI46" s="397"/>
      <c r="BQJ46" s="397"/>
      <c r="BQK46" s="397"/>
      <c r="BQL46" s="397"/>
      <c r="BQM46" s="397"/>
      <c r="BQN46" s="397"/>
      <c r="BQO46" s="397"/>
      <c r="BQP46" s="397"/>
      <c r="BQQ46" s="397"/>
      <c r="BQR46" s="397"/>
      <c r="BQS46" s="397"/>
      <c r="BQT46" s="397"/>
      <c r="BQU46" s="397"/>
      <c r="BQV46" s="397"/>
      <c r="BQW46" s="397"/>
      <c r="BQX46" s="397"/>
      <c r="BQY46" s="397"/>
      <c r="BQZ46" s="397"/>
      <c r="BRA46" s="397"/>
      <c r="BRB46" s="397"/>
      <c r="BRC46" s="397"/>
      <c r="BRD46" s="397"/>
      <c r="BRE46" s="397"/>
      <c r="BRF46" s="397"/>
      <c r="BRG46" s="397"/>
      <c r="BRH46" s="397"/>
      <c r="BRI46" s="397"/>
      <c r="BRJ46" s="397"/>
      <c r="BRK46" s="397"/>
      <c r="BRL46" s="397"/>
      <c r="BRM46" s="397"/>
      <c r="BRN46" s="397"/>
      <c r="BRO46" s="397"/>
      <c r="BRP46" s="397"/>
      <c r="BRQ46" s="397"/>
      <c r="BRR46" s="397"/>
      <c r="BRS46" s="397"/>
      <c r="BRT46" s="397"/>
      <c r="BRU46" s="397"/>
      <c r="BRV46" s="397"/>
      <c r="BRW46" s="397"/>
      <c r="BRX46" s="397"/>
      <c r="BRY46" s="397"/>
      <c r="BRZ46" s="397"/>
      <c r="BSA46" s="397"/>
      <c r="BSB46" s="397"/>
      <c r="BSC46" s="397"/>
      <c r="BSD46" s="397"/>
      <c r="BSE46" s="397"/>
      <c r="BSF46" s="397"/>
      <c r="BSG46" s="397"/>
      <c r="BSH46" s="397"/>
      <c r="BSI46" s="397"/>
      <c r="BSJ46" s="397"/>
      <c r="BSK46" s="397"/>
      <c r="BSL46" s="397"/>
      <c r="BSM46" s="397"/>
      <c r="BSN46" s="397"/>
      <c r="BSO46" s="397"/>
      <c r="BSP46" s="397"/>
      <c r="BSQ46" s="397"/>
      <c r="BSR46" s="397"/>
      <c r="BSS46" s="397"/>
      <c r="BST46" s="397"/>
      <c r="BSU46" s="397"/>
      <c r="BSV46" s="397"/>
      <c r="BSW46" s="397"/>
      <c r="BSX46" s="397"/>
      <c r="BSY46" s="397"/>
      <c r="BSZ46" s="397"/>
      <c r="BTA46" s="397"/>
      <c r="BTB46" s="397"/>
      <c r="BTC46" s="397"/>
      <c r="BTD46" s="397"/>
      <c r="BTE46" s="397"/>
      <c r="BTF46" s="397"/>
      <c r="BTG46" s="397"/>
      <c r="BTH46" s="397"/>
      <c r="BTI46" s="397"/>
      <c r="BTJ46" s="397"/>
      <c r="BTK46" s="397"/>
      <c r="BTL46" s="397"/>
      <c r="BTM46" s="397"/>
      <c r="BTN46" s="397"/>
      <c r="BTO46" s="397"/>
      <c r="BTP46" s="397"/>
      <c r="BTQ46" s="397"/>
      <c r="BTR46" s="397"/>
      <c r="BTS46" s="397"/>
      <c r="BTT46" s="397"/>
      <c r="BTU46" s="397"/>
      <c r="BTV46" s="397"/>
      <c r="BTW46" s="397"/>
      <c r="BTX46" s="397"/>
      <c r="BTY46" s="397"/>
      <c r="BTZ46" s="397"/>
      <c r="BUA46" s="397"/>
      <c r="BUB46" s="397"/>
      <c r="BUC46" s="397"/>
      <c r="BUD46" s="397"/>
      <c r="BUE46" s="397"/>
      <c r="BUF46" s="397"/>
      <c r="BUG46" s="397"/>
      <c r="BUH46" s="397"/>
      <c r="BUI46" s="397"/>
      <c r="BUJ46" s="397"/>
      <c r="BUK46" s="397"/>
      <c r="BUL46" s="397"/>
      <c r="BUM46" s="397"/>
      <c r="BUN46" s="397"/>
      <c r="BUO46" s="397"/>
      <c r="BUP46" s="397"/>
      <c r="BUQ46" s="397"/>
      <c r="BUR46" s="397"/>
      <c r="BUS46" s="397"/>
      <c r="BUT46" s="397"/>
      <c r="BUU46" s="397"/>
      <c r="BUV46" s="397"/>
      <c r="BUW46" s="397"/>
      <c r="BUX46" s="397"/>
      <c r="BUY46" s="397"/>
      <c r="BUZ46" s="397"/>
      <c r="BVA46" s="397"/>
      <c r="BVB46" s="397"/>
      <c r="BVC46" s="397"/>
      <c r="BVD46" s="397"/>
      <c r="BVE46" s="397"/>
      <c r="BVF46" s="397"/>
      <c r="BVG46" s="397"/>
      <c r="BVH46" s="397"/>
      <c r="BVI46" s="397"/>
      <c r="BVJ46" s="397"/>
      <c r="BVK46" s="397"/>
      <c r="BVL46" s="397"/>
      <c r="BVM46" s="397"/>
      <c r="BVN46" s="397"/>
      <c r="BVO46" s="397"/>
      <c r="BVP46" s="397"/>
      <c r="BVQ46" s="397"/>
      <c r="BVR46" s="397"/>
      <c r="BVS46" s="397"/>
      <c r="BVT46" s="397"/>
      <c r="BVU46" s="397"/>
      <c r="BVV46" s="397"/>
      <c r="BVW46" s="397"/>
      <c r="BVX46" s="397"/>
      <c r="BVY46" s="397"/>
      <c r="BVZ46" s="397"/>
      <c r="BWA46" s="397"/>
      <c r="BWB46" s="397"/>
      <c r="BWC46" s="397"/>
      <c r="BWD46" s="397"/>
      <c r="BWE46" s="397"/>
      <c r="BWF46" s="397"/>
      <c r="BWG46" s="397"/>
      <c r="BWH46" s="397"/>
      <c r="BWI46" s="397"/>
      <c r="BWJ46" s="397"/>
      <c r="BWK46" s="397"/>
      <c r="BWL46" s="397"/>
      <c r="BWM46" s="397"/>
      <c r="BWN46" s="397"/>
      <c r="BWO46" s="397"/>
      <c r="BWP46" s="397"/>
      <c r="BWQ46" s="397"/>
      <c r="BWR46" s="397"/>
      <c r="BWS46" s="397"/>
      <c r="BWT46" s="397"/>
      <c r="BWU46" s="397"/>
      <c r="BWV46" s="397"/>
      <c r="BWW46" s="397"/>
      <c r="BWX46" s="397"/>
      <c r="BWY46" s="397"/>
      <c r="BWZ46" s="397"/>
      <c r="BXA46" s="397"/>
      <c r="BXB46" s="397"/>
      <c r="BXC46" s="397"/>
      <c r="BXD46" s="397"/>
      <c r="BXE46" s="397"/>
      <c r="BXF46" s="397"/>
      <c r="BXG46" s="397"/>
      <c r="BXH46" s="397"/>
      <c r="BXI46" s="397"/>
      <c r="BXJ46" s="397"/>
      <c r="BXK46" s="397"/>
      <c r="BXL46" s="397"/>
      <c r="BXM46" s="397"/>
      <c r="BXN46" s="397"/>
      <c r="BXO46" s="397"/>
      <c r="BXP46" s="397"/>
      <c r="BXQ46" s="397"/>
      <c r="BXR46" s="397"/>
      <c r="BXS46" s="397"/>
      <c r="BXT46" s="397"/>
      <c r="BXU46" s="397"/>
      <c r="BXV46" s="397"/>
      <c r="BXW46" s="397"/>
      <c r="BXX46" s="397"/>
      <c r="BXY46" s="397"/>
      <c r="BXZ46" s="397"/>
      <c r="BYA46" s="397"/>
      <c r="BYB46" s="397"/>
      <c r="BYC46" s="397"/>
      <c r="BYD46" s="397"/>
      <c r="BYE46" s="397"/>
      <c r="BYF46" s="397"/>
      <c r="BYG46" s="397"/>
      <c r="BYH46" s="397"/>
      <c r="BYI46" s="397"/>
      <c r="BYJ46" s="397"/>
      <c r="BYK46" s="397"/>
      <c r="BYL46" s="397"/>
      <c r="BYM46" s="397"/>
      <c r="BYN46" s="397"/>
      <c r="BYO46" s="397"/>
      <c r="BYP46" s="397"/>
      <c r="BYQ46" s="397"/>
      <c r="BYR46" s="397"/>
      <c r="BYS46" s="397"/>
      <c r="BYT46" s="397"/>
      <c r="BYU46" s="397"/>
      <c r="BYV46" s="397"/>
      <c r="BYW46" s="397"/>
      <c r="BYX46" s="397"/>
      <c r="BYY46" s="397"/>
      <c r="BYZ46" s="397"/>
      <c r="BZA46" s="397"/>
      <c r="BZB46" s="397"/>
      <c r="BZC46" s="397"/>
      <c r="BZD46" s="397"/>
      <c r="BZE46" s="397"/>
      <c r="BZF46" s="397"/>
      <c r="BZG46" s="397"/>
      <c r="BZH46" s="397"/>
      <c r="BZI46" s="397"/>
      <c r="BZJ46" s="397"/>
      <c r="BZK46" s="397"/>
      <c r="BZL46" s="397"/>
      <c r="BZM46" s="397"/>
      <c r="BZN46" s="397"/>
      <c r="BZO46" s="397"/>
      <c r="BZP46" s="397"/>
      <c r="BZQ46" s="397"/>
      <c r="BZR46" s="397"/>
      <c r="BZS46" s="397"/>
      <c r="BZT46" s="397"/>
      <c r="BZU46" s="397"/>
      <c r="BZV46" s="397"/>
      <c r="BZW46" s="397"/>
      <c r="BZX46" s="397"/>
      <c r="BZY46" s="397"/>
      <c r="BZZ46" s="397"/>
      <c r="CAA46" s="397"/>
      <c r="CAB46" s="397"/>
      <c r="CAC46" s="397"/>
      <c r="CAD46" s="397"/>
      <c r="CAE46" s="397"/>
      <c r="CAF46" s="397"/>
      <c r="CAG46" s="397"/>
      <c r="CAH46" s="397"/>
      <c r="CAI46" s="397"/>
      <c r="CAJ46" s="397"/>
      <c r="CAK46" s="397"/>
      <c r="CAL46" s="397"/>
      <c r="CAM46" s="397"/>
      <c r="CAN46" s="397"/>
      <c r="CAO46" s="397"/>
      <c r="CAP46" s="397"/>
      <c r="CAQ46" s="397"/>
      <c r="CAR46" s="397"/>
      <c r="CAS46" s="397"/>
      <c r="CAT46" s="397"/>
      <c r="CAU46" s="397"/>
      <c r="CAV46" s="397"/>
      <c r="CAW46" s="397"/>
      <c r="CAX46" s="397"/>
      <c r="CAY46" s="397"/>
      <c r="CAZ46" s="397"/>
      <c r="CBA46" s="397"/>
      <c r="CBB46" s="397"/>
      <c r="CBC46" s="397"/>
      <c r="CBD46" s="397"/>
      <c r="CBE46" s="397"/>
      <c r="CBF46" s="397"/>
      <c r="CBG46" s="397"/>
      <c r="CBH46" s="397"/>
      <c r="CBI46" s="397"/>
      <c r="CBJ46" s="397"/>
      <c r="CBK46" s="397"/>
      <c r="CBL46" s="397"/>
      <c r="CBM46" s="397"/>
      <c r="CBN46" s="397"/>
      <c r="CBO46" s="397"/>
      <c r="CBP46" s="397"/>
      <c r="CBQ46" s="397"/>
      <c r="CBR46" s="397"/>
      <c r="CBS46" s="397"/>
      <c r="CBT46" s="397"/>
      <c r="CBU46" s="397"/>
      <c r="CBV46" s="397"/>
      <c r="CBW46" s="397"/>
      <c r="CBX46" s="397"/>
      <c r="CBY46" s="397"/>
      <c r="CBZ46" s="397"/>
      <c r="CCA46" s="397"/>
      <c r="CCB46" s="397"/>
      <c r="CCC46" s="397"/>
      <c r="CCD46" s="397"/>
      <c r="CCE46" s="397"/>
      <c r="CCF46" s="397"/>
      <c r="CCG46" s="397"/>
      <c r="CCH46" s="397"/>
      <c r="CCI46" s="397"/>
      <c r="CCJ46" s="397"/>
      <c r="CCK46" s="397"/>
      <c r="CCL46" s="397"/>
      <c r="CCM46" s="397"/>
      <c r="CCN46" s="397"/>
      <c r="CCO46" s="397"/>
      <c r="CCP46" s="397"/>
      <c r="CCQ46" s="397"/>
      <c r="CCR46" s="397"/>
      <c r="CCS46" s="397"/>
      <c r="CCT46" s="397"/>
      <c r="CCU46" s="397"/>
      <c r="CCV46" s="397"/>
      <c r="CCW46" s="397"/>
      <c r="CCX46" s="397"/>
      <c r="CCY46" s="397"/>
      <c r="CCZ46" s="397"/>
      <c r="CDA46" s="397"/>
      <c r="CDB46" s="397"/>
      <c r="CDC46" s="397"/>
      <c r="CDD46" s="397"/>
      <c r="CDE46" s="397"/>
      <c r="CDF46" s="397"/>
      <c r="CDG46" s="397"/>
      <c r="CDH46" s="397"/>
      <c r="CDI46" s="397"/>
      <c r="CDJ46" s="397"/>
      <c r="CDK46" s="397"/>
      <c r="CDL46" s="397"/>
      <c r="CDM46" s="397"/>
      <c r="CDN46" s="397"/>
      <c r="CDO46" s="397"/>
      <c r="CDP46" s="397"/>
      <c r="CDQ46" s="397"/>
      <c r="CDR46" s="397"/>
      <c r="CDS46" s="397"/>
      <c r="CDT46" s="397"/>
      <c r="CDU46" s="397"/>
      <c r="CDV46" s="397"/>
      <c r="CDW46" s="397"/>
      <c r="CDX46" s="397"/>
      <c r="CDY46" s="397"/>
      <c r="CDZ46" s="397"/>
      <c r="CEA46" s="397"/>
      <c r="CEB46" s="397"/>
      <c r="CEC46" s="397"/>
      <c r="CED46" s="397"/>
      <c r="CEE46" s="397"/>
      <c r="CEF46" s="397"/>
      <c r="CEG46" s="397"/>
      <c r="CEH46" s="397"/>
      <c r="CEI46" s="397"/>
      <c r="CEJ46" s="397"/>
      <c r="CEK46" s="397"/>
      <c r="CEL46" s="397"/>
      <c r="CEM46" s="397"/>
      <c r="CEN46" s="397"/>
      <c r="CEO46" s="397"/>
      <c r="CEP46" s="397"/>
      <c r="CEQ46" s="397"/>
      <c r="CER46" s="397"/>
      <c r="CES46" s="397"/>
      <c r="CET46" s="397"/>
      <c r="CEU46" s="397"/>
      <c r="CEV46" s="397"/>
      <c r="CEW46" s="397"/>
      <c r="CEX46" s="397"/>
      <c r="CEY46" s="397"/>
      <c r="CEZ46" s="397"/>
      <c r="CFA46" s="397"/>
      <c r="CFB46" s="397"/>
      <c r="CFC46" s="397"/>
      <c r="CFD46" s="397"/>
      <c r="CFE46" s="397"/>
      <c r="CFF46" s="397"/>
      <c r="CFG46" s="397"/>
      <c r="CFH46" s="397"/>
      <c r="CFI46" s="397"/>
      <c r="CFJ46" s="397"/>
      <c r="CFK46" s="397"/>
      <c r="CFL46" s="397"/>
      <c r="CFM46" s="397"/>
      <c r="CFN46" s="397"/>
      <c r="CFO46" s="397"/>
      <c r="CFP46" s="397"/>
      <c r="CFQ46" s="397"/>
      <c r="CFR46" s="397"/>
      <c r="CFS46" s="397"/>
      <c r="CFT46" s="397"/>
      <c r="CFU46" s="397"/>
      <c r="CFV46" s="397"/>
      <c r="CFW46" s="397"/>
      <c r="CFX46" s="397"/>
      <c r="CFY46" s="397"/>
      <c r="CFZ46" s="397"/>
      <c r="CGA46" s="397"/>
      <c r="CGB46" s="397"/>
      <c r="CGC46" s="397"/>
      <c r="CGD46" s="397"/>
      <c r="CGE46" s="397"/>
      <c r="CGF46" s="397"/>
      <c r="CGG46" s="397"/>
      <c r="CGH46" s="397"/>
      <c r="CGI46" s="397"/>
      <c r="CGJ46" s="397"/>
      <c r="CGK46" s="397"/>
      <c r="CGL46" s="397"/>
      <c r="CGM46" s="397"/>
      <c r="CGN46" s="397"/>
      <c r="CGO46" s="397"/>
      <c r="CGP46" s="397"/>
      <c r="CGQ46" s="397"/>
      <c r="CGR46" s="397"/>
      <c r="CGS46" s="397"/>
      <c r="CGT46" s="397"/>
      <c r="CGU46" s="397"/>
      <c r="CGV46" s="397"/>
      <c r="CGW46" s="397"/>
      <c r="CGX46" s="397"/>
      <c r="CGY46" s="397"/>
      <c r="CGZ46" s="397"/>
      <c r="CHA46" s="397"/>
      <c r="CHB46" s="397"/>
      <c r="CHC46" s="397"/>
      <c r="CHD46" s="397"/>
      <c r="CHE46" s="397"/>
      <c r="CHF46" s="397"/>
      <c r="CHG46" s="397"/>
      <c r="CHH46" s="397"/>
      <c r="CHI46" s="397"/>
      <c r="CHJ46" s="397"/>
      <c r="CHK46" s="397"/>
      <c r="CHL46" s="397"/>
      <c r="CHM46" s="397"/>
      <c r="CHN46" s="397"/>
      <c r="CHO46" s="397"/>
      <c r="CHP46" s="397"/>
      <c r="CHQ46" s="397"/>
      <c r="CHR46" s="397"/>
      <c r="CHS46" s="397"/>
      <c r="CHT46" s="397"/>
      <c r="CHU46" s="397"/>
      <c r="CHV46" s="397"/>
      <c r="CHW46" s="397"/>
      <c r="CHX46" s="397"/>
      <c r="CHY46" s="397"/>
      <c r="CHZ46" s="397"/>
      <c r="CIA46" s="397"/>
      <c r="CIB46" s="397"/>
      <c r="CIC46" s="397"/>
      <c r="CID46" s="397"/>
      <c r="CIE46" s="397"/>
      <c r="CIF46" s="397"/>
      <c r="CIG46" s="397"/>
      <c r="CIH46" s="397"/>
      <c r="CII46" s="397"/>
      <c r="CIJ46" s="397"/>
      <c r="CIK46" s="397"/>
      <c r="CIL46" s="397"/>
      <c r="CIM46" s="397"/>
      <c r="CIN46" s="397"/>
      <c r="CIO46" s="397"/>
      <c r="CIP46" s="397"/>
      <c r="CIQ46" s="397"/>
      <c r="CIR46" s="397"/>
      <c r="CIS46" s="397"/>
      <c r="CIT46" s="397"/>
      <c r="CIU46" s="397"/>
      <c r="CIV46" s="397"/>
      <c r="CIW46" s="397"/>
      <c r="CIX46" s="397"/>
      <c r="CIY46" s="397"/>
      <c r="CIZ46" s="397"/>
      <c r="CJA46" s="397"/>
      <c r="CJB46" s="397"/>
      <c r="CJC46" s="397"/>
      <c r="CJD46" s="397"/>
      <c r="CJE46" s="397"/>
      <c r="CJF46" s="397"/>
      <c r="CJG46" s="397"/>
      <c r="CJH46" s="397"/>
      <c r="CJI46" s="397"/>
      <c r="CJJ46" s="397"/>
      <c r="CJK46" s="397"/>
      <c r="CJL46" s="397"/>
      <c r="CJM46" s="397"/>
      <c r="CJN46" s="397"/>
      <c r="CJO46" s="397"/>
      <c r="CJP46" s="397"/>
      <c r="CJQ46" s="397"/>
      <c r="CJR46" s="397"/>
      <c r="CJS46" s="397"/>
      <c r="CJT46" s="397"/>
      <c r="CJU46" s="397"/>
      <c r="CJV46" s="397"/>
      <c r="CJW46" s="397"/>
      <c r="CJX46" s="397"/>
      <c r="CJY46" s="397"/>
      <c r="CJZ46" s="397"/>
      <c r="CKA46" s="397"/>
      <c r="CKB46" s="397"/>
      <c r="CKC46" s="397"/>
      <c r="CKD46" s="397"/>
      <c r="CKE46" s="397"/>
      <c r="CKF46" s="397"/>
      <c r="CKG46" s="397"/>
      <c r="CKH46" s="397"/>
      <c r="CKI46" s="397"/>
      <c r="CKJ46" s="397"/>
      <c r="CKK46" s="397"/>
      <c r="CKL46" s="397"/>
      <c r="CKM46" s="397"/>
      <c r="CKN46" s="397"/>
      <c r="CKO46" s="397"/>
      <c r="CKP46" s="397"/>
      <c r="CKQ46" s="397"/>
      <c r="CKR46" s="397"/>
      <c r="CKS46" s="397"/>
      <c r="CKT46" s="397"/>
      <c r="CKU46" s="397"/>
      <c r="CKV46" s="397"/>
      <c r="CKW46" s="397"/>
      <c r="CKX46" s="397"/>
      <c r="CKY46" s="397"/>
      <c r="CKZ46" s="397"/>
      <c r="CLA46" s="397"/>
      <c r="CLB46" s="397"/>
      <c r="CLC46" s="397"/>
      <c r="CLD46" s="397"/>
      <c r="CLE46" s="397"/>
      <c r="CLF46" s="397"/>
      <c r="CLG46" s="397"/>
      <c r="CLH46" s="397"/>
      <c r="CLI46" s="397"/>
      <c r="CLJ46" s="397"/>
      <c r="CLK46" s="397"/>
      <c r="CLL46" s="397"/>
      <c r="CLM46" s="397"/>
      <c r="CLN46" s="397"/>
      <c r="CLO46" s="397"/>
      <c r="CLP46" s="397"/>
      <c r="CLQ46" s="397"/>
      <c r="CLR46" s="397"/>
      <c r="CLS46" s="397"/>
      <c r="CLT46" s="397"/>
      <c r="CLU46" s="397"/>
      <c r="CLV46" s="397"/>
      <c r="CLW46" s="397"/>
      <c r="CLX46" s="397"/>
      <c r="CLY46" s="397"/>
      <c r="CLZ46" s="397"/>
      <c r="CMA46" s="397"/>
      <c r="CMB46" s="397"/>
      <c r="CMC46" s="397"/>
      <c r="CMD46" s="397"/>
      <c r="CME46" s="397"/>
      <c r="CMF46" s="397"/>
      <c r="CMG46" s="397"/>
      <c r="CMH46" s="397"/>
      <c r="CMI46" s="397"/>
      <c r="CMJ46" s="397"/>
      <c r="CMK46" s="397"/>
      <c r="CML46" s="397"/>
      <c r="CMM46" s="397"/>
      <c r="CMN46" s="397"/>
      <c r="CMO46" s="397"/>
      <c r="CMP46" s="397"/>
      <c r="CMQ46" s="397"/>
      <c r="CMR46" s="397"/>
      <c r="CMS46" s="397"/>
      <c r="CMT46" s="397"/>
      <c r="CMU46" s="397"/>
      <c r="CMV46" s="397"/>
      <c r="CMW46" s="397"/>
      <c r="CMX46" s="397"/>
      <c r="CMY46" s="397"/>
      <c r="CMZ46" s="397"/>
      <c r="CNA46" s="397"/>
      <c r="CNB46" s="397"/>
      <c r="CNC46" s="397"/>
      <c r="CND46" s="397"/>
      <c r="CNE46" s="397"/>
      <c r="CNF46" s="397"/>
      <c r="CNG46" s="397"/>
      <c r="CNH46" s="397"/>
      <c r="CNI46" s="397"/>
      <c r="CNJ46" s="397"/>
      <c r="CNK46" s="397"/>
      <c r="CNL46" s="397"/>
      <c r="CNM46" s="397"/>
      <c r="CNN46" s="397"/>
      <c r="CNO46" s="397"/>
      <c r="CNP46" s="397"/>
      <c r="CNQ46" s="397"/>
      <c r="CNR46" s="397"/>
      <c r="CNS46" s="397"/>
      <c r="CNT46" s="397"/>
      <c r="CNU46" s="397"/>
      <c r="CNV46" s="397"/>
      <c r="CNW46" s="397"/>
      <c r="CNX46" s="397"/>
      <c r="CNY46" s="397"/>
      <c r="CNZ46" s="397"/>
      <c r="COA46" s="397"/>
      <c r="COB46" s="397"/>
      <c r="COC46" s="397"/>
      <c r="COD46" s="397"/>
      <c r="COE46" s="397"/>
      <c r="COF46" s="397"/>
      <c r="COG46" s="397"/>
      <c r="COH46" s="397"/>
      <c r="COI46" s="397"/>
      <c r="COJ46" s="397"/>
      <c r="COK46" s="397"/>
      <c r="COL46" s="397"/>
      <c r="COM46" s="397"/>
      <c r="CON46" s="397"/>
      <c r="COO46" s="397"/>
      <c r="COP46" s="397"/>
      <c r="COQ46" s="397"/>
      <c r="COR46" s="397"/>
      <c r="COS46" s="397"/>
      <c r="COT46" s="397"/>
      <c r="COU46" s="397"/>
      <c r="COV46" s="397"/>
      <c r="COW46" s="397"/>
      <c r="COX46" s="397"/>
      <c r="COY46" s="397"/>
      <c r="COZ46" s="397"/>
      <c r="CPA46" s="397"/>
      <c r="CPB46" s="397"/>
      <c r="CPC46" s="397"/>
      <c r="CPD46" s="397"/>
      <c r="CPE46" s="397"/>
      <c r="CPF46" s="397"/>
      <c r="CPG46" s="397"/>
      <c r="CPH46" s="397"/>
      <c r="CPI46" s="397"/>
      <c r="CPJ46" s="397"/>
      <c r="CPK46" s="397"/>
      <c r="CPL46" s="397"/>
      <c r="CPM46" s="397"/>
      <c r="CPN46" s="397"/>
      <c r="CPO46" s="397"/>
      <c r="CPP46" s="397"/>
      <c r="CPQ46" s="397"/>
      <c r="CPR46" s="397"/>
      <c r="CPS46" s="397"/>
      <c r="CPT46" s="397"/>
      <c r="CPU46" s="397"/>
      <c r="CPV46" s="397"/>
      <c r="CPW46" s="397"/>
      <c r="CPX46" s="397"/>
      <c r="CPY46" s="397"/>
      <c r="CPZ46" s="397"/>
      <c r="CQA46" s="397"/>
      <c r="CQB46" s="397"/>
      <c r="CQC46" s="397"/>
      <c r="CQD46" s="397"/>
      <c r="CQE46" s="397"/>
      <c r="CQF46" s="397"/>
      <c r="CQG46" s="397"/>
      <c r="CQH46" s="397"/>
      <c r="CQI46" s="397"/>
      <c r="CQJ46" s="397"/>
      <c r="CQK46" s="397"/>
      <c r="CQL46" s="397"/>
      <c r="CQM46" s="397"/>
      <c r="CQN46" s="397"/>
      <c r="CQO46" s="397"/>
      <c r="CQP46" s="397"/>
      <c r="CQQ46" s="397"/>
      <c r="CQR46" s="397"/>
      <c r="CQS46" s="397"/>
      <c r="CQT46" s="397"/>
      <c r="CQU46" s="397"/>
      <c r="CQV46" s="397"/>
      <c r="CQW46" s="397"/>
      <c r="CQX46" s="397"/>
      <c r="CQY46" s="397"/>
      <c r="CQZ46" s="397"/>
      <c r="CRA46" s="397"/>
      <c r="CRB46" s="397"/>
      <c r="CRC46" s="397"/>
      <c r="CRD46" s="397"/>
      <c r="CRE46" s="397"/>
      <c r="CRF46" s="397"/>
      <c r="CRG46" s="397"/>
      <c r="CRH46" s="397"/>
      <c r="CRI46" s="397"/>
      <c r="CRJ46" s="397"/>
      <c r="CRK46" s="397"/>
      <c r="CRL46" s="397"/>
      <c r="CRM46" s="397"/>
      <c r="CRN46" s="397"/>
      <c r="CRO46" s="397"/>
      <c r="CRP46" s="397"/>
      <c r="CRQ46" s="397"/>
      <c r="CRR46" s="397"/>
      <c r="CRS46" s="397"/>
      <c r="CRT46" s="397"/>
      <c r="CRU46" s="397"/>
      <c r="CRV46" s="397"/>
      <c r="CRW46" s="397"/>
      <c r="CRX46" s="397"/>
      <c r="CRY46" s="397"/>
      <c r="CRZ46" s="397"/>
      <c r="CSA46" s="397"/>
      <c r="CSB46" s="397"/>
      <c r="CSC46" s="397"/>
      <c r="CSD46" s="397"/>
      <c r="CSE46" s="397"/>
      <c r="CSF46" s="397"/>
      <c r="CSG46" s="397"/>
      <c r="CSH46" s="397"/>
      <c r="CSI46" s="397"/>
      <c r="CSJ46" s="397"/>
      <c r="CSK46" s="397"/>
      <c r="CSL46" s="397"/>
      <c r="CSM46" s="397"/>
      <c r="CSN46" s="397"/>
      <c r="CSO46" s="397"/>
      <c r="CSP46" s="397"/>
      <c r="CSQ46" s="397"/>
      <c r="CSR46" s="397"/>
      <c r="CSS46" s="397"/>
      <c r="CST46" s="397"/>
      <c r="CSU46" s="397"/>
      <c r="CSV46" s="397"/>
      <c r="CSW46" s="397"/>
      <c r="CSX46" s="397"/>
      <c r="CSY46" s="397"/>
      <c r="CSZ46" s="397"/>
      <c r="CTA46" s="397"/>
      <c r="CTB46" s="397"/>
      <c r="CTC46" s="397"/>
      <c r="CTD46" s="397"/>
      <c r="CTE46" s="397"/>
      <c r="CTF46" s="397"/>
      <c r="CTG46" s="397"/>
      <c r="CTH46" s="397"/>
      <c r="CTI46" s="397"/>
      <c r="CTJ46" s="397"/>
      <c r="CTK46" s="397"/>
      <c r="CTL46" s="397"/>
      <c r="CTM46" s="397"/>
      <c r="CTN46" s="397"/>
      <c r="CTO46" s="397"/>
      <c r="CTP46" s="397"/>
      <c r="CTQ46" s="397"/>
      <c r="CTR46" s="397"/>
      <c r="CTS46" s="397"/>
      <c r="CTT46" s="397"/>
      <c r="CTU46" s="397"/>
      <c r="CTV46" s="397"/>
      <c r="CTW46" s="397"/>
      <c r="CTX46" s="397"/>
      <c r="CTY46" s="397"/>
      <c r="CTZ46" s="397"/>
      <c r="CUA46" s="397"/>
      <c r="CUB46" s="397"/>
      <c r="CUC46" s="397"/>
      <c r="CUD46" s="397"/>
      <c r="CUE46" s="397"/>
      <c r="CUF46" s="397"/>
      <c r="CUG46" s="397"/>
      <c r="CUH46" s="397"/>
      <c r="CUI46" s="397"/>
      <c r="CUJ46" s="397"/>
      <c r="CUK46" s="397"/>
      <c r="CUL46" s="397"/>
      <c r="CUM46" s="397"/>
      <c r="CUN46" s="397"/>
      <c r="CUO46" s="397"/>
      <c r="CUP46" s="397"/>
      <c r="CUQ46" s="397"/>
      <c r="CUR46" s="397"/>
      <c r="CUS46" s="397"/>
      <c r="CUT46" s="397"/>
      <c r="CUU46" s="397"/>
      <c r="CUV46" s="397"/>
      <c r="CUW46" s="397"/>
      <c r="CUX46" s="397"/>
      <c r="CUY46" s="397"/>
      <c r="CUZ46" s="397"/>
      <c r="CVA46" s="397"/>
      <c r="CVB46" s="397"/>
      <c r="CVC46" s="397"/>
      <c r="CVD46" s="397"/>
      <c r="CVE46" s="397"/>
      <c r="CVF46" s="397"/>
      <c r="CVG46" s="397"/>
      <c r="CVH46" s="397"/>
      <c r="CVI46" s="397"/>
      <c r="CVJ46" s="397"/>
      <c r="CVK46" s="397"/>
      <c r="CVL46" s="397"/>
      <c r="CVM46" s="397"/>
      <c r="CVN46" s="397"/>
      <c r="CVO46" s="397"/>
      <c r="CVP46" s="397"/>
      <c r="CVQ46" s="397"/>
      <c r="CVR46" s="397"/>
      <c r="CVS46" s="397"/>
      <c r="CVT46" s="397"/>
      <c r="CVU46" s="397"/>
      <c r="CVV46" s="397"/>
      <c r="CVW46" s="397"/>
      <c r="CVX46" s="397"/>
      <c r="CVY46" s="397"/>
      <c r="CVZ46" s="397"/>
      <c r="CWA46" s="397"/>
      <c r="CWB46" s="397"/>
      <c r="CWC46" s="397"/>
      <c r="CWD46" s="397"/>
      <c r="CWE46" s="397"/>
      <c r="CWF46" s="397"/>
      <c r="CWG46" s="397"/>
      <c r="CWH46" s="397"/>
      <c r="CWI46" s="397"/>
      <c r="CWJ46" s="397"/>
      <c r="CWK46" s="397"/>
      <c r="CWL46" s="397"/>
      <c r="CWM46" s="397"/>
      <c r="CWN46" s="397"/>
      <c r="CWO46" s="397"/>
      <c r="CWP46" s="397"/>
      <c r="CWQ46" s="397"/>
      <c r="CWR46" s="397"/>
      <c r="CWS46" s="397"/>
      <c r="CWT46" s="397"/>
      <c r="CWU46" s="397"/>
      <c r="CWV46" s="397"/>
      <c r="CWW46" s="397"/>
      <c r="CWX46" s="397"/>
      <c r="CWY46" s="397"/>
      <c r="CWZ46" s="397"/>
      <c r="CXA46" s="397"/>
      <c r="CXB46" s="397"/>
      <c r="CXC46" s="397"/>
      <c r="CXD46" s="397"/>
      <c r="CXE46" s="397"/>
      <c r="CXF46" s="397"/>
      <c r="CXG46" s="397"/>
      <c r="CXH46" s="397"/>
      <c r="CXI46" s="397"/>
      <c r="CXJ46" s="397"/>
      <c r="CXK46" s="397"/>
      <c r="CXL46" s="397"/>
      <c r="CXM46" s="397"/>
      <c r="CXN46" s="397"/>
      <c r="CXO46" s="397"/>
      <c r="CXP46" s="397"/>
      <c r="CXQ46" s="397"/>
      <c r="CXR46" s="397"/>
      <c r="CXS46" s="397"/>
      <c r="CXT46" s="397"/>
      <c r="CXU46" s="397"/>
      <c r="CXV46" s="397"/>
      <c r="CXW46" s="397"/>
      <c r="CXX46" s="397"/>
      <c r="CXY46" s="397"/>
      <c r="CXZ46" s="397"/>
      <c r="CYA46" s="397"/>
      <c r="CYB46" s="397"/>
      <c r="CYC46" s="397"/>
      <c r="CYD46" s="397"/>
      <c r="CYE46" s="397"/>
      <c r="CYF46" s="397"/>
      <c r="CYG46" s="397"/>
      <c r="CYH46" s="397"/>
      <c r="CYI46" s="397"/>
      <c r="CYJ46" s="397"/>
      <c r="CYK46" s="397"/>
      <c r="CYL46" s="397"/>
      <c r="CYM46" s="397"/>
      <c r="CYN46" s="397"/>
      <c r="CYO46" s="397"/>
      <c r="CYP46" s="397"/>
      <c r="CYQ46" s="397"/>
      <c r="CYR46" s="397"/>
      <c r="CYS46" s="397"/>
      <c r="CYT46" s="397"/>
      <c r="CYU46" s="397"/>
      <c r="CYV46" s="397"/>
      <c r="CYW46" s="397"/>
      <c r="CYX46" s="397"/>
      <c r="CYY46" s="397"/>
      <c r="CYZ46" s="397"/>
      <c r="CZA46" s="397"/>
      <c r="CZB46" s="397"/>
      <c r="CZC46" s="397"/>
      <c r="CZD46" s="397"/>
      <c r="CZE46" s="397"/>
      <c r="CZF46" s="397"/>
      <c r="CZG46" s="397"/>
      <c r="CZH46" s="397"/>
      <c r="CZI46" s="397"/>
      <c r="CZJ46" s="397"/>
      <c r="CZK46" s="397"/>
      <c r="CZL46" s="397"/>
      <c r="CZM46" s="397"/>
      <c r="CZN46" s="397"/>
      <c r="CZO46" s="397"/>
      <c r="CZP46" s="397"/>
      <c r="CZQ46" s="397"/>
      <c r="CZR46" s="397"/>
      <c r="CZS46" s="397"/>
      <c r="CZT46" s="397"/>
      <c r="CZU46" s="397"/>
      <c r="CZV46" s="397"/>
      <c r="CZW46" s="397"/>
      <c r="CZX46" s="397"/>
      <c r="CZY46" s="397"/>
      <c r="CZZ46" s="397"/>
      <c r="DAA46" s="397"/>
      <c r="DAB46" s="397"/>
      <c r="DAC46" s="397"/>
      <c r="DAD46" s="397"/>
      <c r="DAE46" s="397"/>
      <c r="DAF46" s="397"/>
      <c r="DAG46" s="397"/>
      <c r="DAH46" s="397"/>
      <c r="DAI46" s="397"/>
      <c r="DAJ46" s="397"/>
      <c r="DAK46" s="397"/>
      <c r="DAL46" s="397"/>
      <c r="DAM46" s="397"/>
      <c r="DAN46" s="397"/>
      <c r="DAO46" s="397"/>
      <c r="DAP46" s="397"/>
      <c r="DAQ46" s="397"/>
      <c r="DAR46" s="397"/>
      <c r="DAS46" s="397"/>
      <c r="DAT46" s="397"/>
      <c r="DAU46" s="397"/>
      <c r="DAV46" s="397"/>
      <c r="DAW46" s="397"/>
      <c r="DAX46" s="397"/>
      <c r="DAY46" s="397"/>
      <c r="DAZ46" s="397"/>
      <c r="DBA46" s="397"/>
      <c r="DBB46" s="397"/>
      <c r="DBC46" s="397"/>
      <c r="DBD46" s="397"/>
      <c r="DBE46" s="397"/>
      <c r="DBF46" s="397"/>
      <c r="DBG46" s="397"/>
      <c r="DBH46" s="397"/>
      <c r="DBI46" s="397"/>
      <c r="DBJ46" s="397"/>
      <c r="DBK46" s="397"/>
      <c r="DBL46" s="397"/>
      <c r="DBM46" s="397"/>
      <c r="DBN46" s="397"/>
      <c r="DBO46" s="397"/>
      <c r="DBP46" s="397"/>
      <c r="DBQ46" s="397"/>
      <c r="DBR46" s="397"/>
      <c r="DBS46" s="397"/>
      <c r="DBT46" s="397"/>
      <c r="DBU46" s="397"/>
      <c r="DBV46" s="397"/>
      <c r="DBW46" s="397"/>
      <c r="DBX46" s="397"/>
      <c r="DBY46" s="397"/>
      <c r="DBZ46" s="397"/>
      <c r="DCA46" s="397"/>
      <c r="DCB46" s="397"/>
      <c r="DCC46" s="397"/>
      <c r="DCD46" s="397"/>
      <c r="DCE46" s="397"/>
      <c r="DCF46" s="397"/>
      <c r="DCG46" s="397"/>
      <c r="DCH46" s="397"/>
      <c r="DCI46" s="397"/>
      <c r="DCJ46" s="397"/>
      <c r="DCK46" s="397"/>
      <c r="DCL46" s="397"/>
      <c r="DCM46" s="397"/>
      <c r="DCN46" s="397"/>
      <c r="DCO46" s="397"/>
      <c r="DCP46" s="397"/>
      <c r="DCQ46" s="397"/>
      <c r="DCR46" s="397"/>
      <c r="DCS46" s="397"/>
      <c r="DCT46" s="397"/>
      <c r="DCU46" s="397"/>
      <c r="DCV46" s="397"/>
      <c r="DCW46" s="397"/>
      <c r="DCX46" s="397"/>
      <c r="DCY46" s="397"/>
      <c r="DCZ46" s="397"/>
      <c r="DDA46" s="397"/>
      <c r="DDB46" s="397"/>
      <c r="DDC46" s="397"/>
      <c r="DDD46" s="397"/>
      <c r="DDE46" s="397"/>
      <c r="DDF46" s="397"/>
      <c r="DDG46" s="397"/>
      <c r="DDH46" s="397"/>
      <c r="DDI46" s="397"/>
      <c r="DDJ46" s="397"/>
      <c r="DDK46" s="397"/>
      <c r="DDL46" s="397"/>
      <c r="DDM46" s="397"/>
      <c r="DDN46" s="397"/>
      <c r="DDO46" s="397"/>
      <c r="DDP46" s="397"/>
      <c r="DDQ46" s="397"/>
      <c r="DDR46" s="397"/>
      <c r="DDS46" s="397"/>
      <c r="DDT46" s="397"/>
      <c r="DDU46" s="397"/>
      <c r="DDV46" s="397"/>
      <c r="DDW46" s="397"/>
      <c r="DDX46" s="397"/>
      <c r="DDY46" s="397"/>
      <c r="DDZ46" s="397"/>
      <c r="DEA46" s="397"/>
      <c r="DEB46" s="397"/>
      <c r="DEC46" s="397"/>
      <c r="DED46" s="397"/>
      <c r="DEE46" s="397"/>
      <c r="DEF46" s="397"/>
      <c r="DEG46" s="397"/>
      <c r="DEH46" s="397"/>
      <c r="DEI46" s="397"/>
      <c r="DEJ46" s="397"/>
      <c r="DEK46" s="397"/>
      <c r="DEL46" s="397"/>
      <c r="DEM46" s="397"/>
      <c r="DEN46" s="397"/>
      <c r="DEO46" s="397"/>
      <c r="DEP46" s="397"/>
      <c r="DEQ46" s="397"/>
      <c r="DER46" s="397"/>
      <c r="DES46" s="397"/>
      <c r="DET46" s="397"/>
      <c r="DEU46" s="397"/>
      <c r="DEV46" s="397"/>
      <c r="DEW46" s="397"/>
      <c r="DEX46" s="397"/>
      <c r="DEY46" s="397"/>
      <c r="DEZ46" s="397"/>
      <c r="DFA46" s="397"/>
      <c r="DFB46" s="397"/>
      <c r="DFC46" s="397"/>
      <c r="DFD46" s="397"/>
      <c r="DFE46" s="397"/>
      <c r="DFF46" s="397"/>
      <c r="DFG46" s="397"/>
      <c r="DFH46" s="397"/>
      <c r="DFI46" s="397"/>
      <c r="DFJ46" s="397"/>
      <c r="DFK46" s="397"/>
      <c r="DFL46" s="397"/>
      <c r="DFM46" s="397"/>
      <c r="DFN46" s="397"/>
      <c r="DFO46" s="397"/>
      <c r="DFP46" s="397"/>
      <c r="DFQ46" s="397"/>
      <c r="DFR46" s="397"/>
      <c r="DFS46" s="397"/>
      <c r="DFT46" s="397"/>
      <c r="DFU46" s="397"/>
      <c r="DFV46" s="397"/>
      <c r="DFW46" s="397"/>
      <c r="DFX46" s="397"/>
      <c r="DFY46" s="397"/>
      <c r="DFZ46" s="397"/>
      <c r="DGA46" s="397"/>
      <c r="DGB46" s="397"/>
      <c r="DGC46" s="397"/>
      <c r="DGD46" s="397"/>
      <c r="DGE46" s="397"/>
      <c r="DGF46" s="397"/>
      <c r="DGG46" s="397"/>
      <c r="DGH46" s="397"/>
      <c r="DGI46" s="397"/>
      <c r="DGJ46" s="397"/>
      <c r="DGK46" s="397"/>
      <c r="DGL46" s="397"/>
      <c r="DGM46" s="397"/>
      <c r="DGN46" s="397"/>
      <c r="DGO46" s="397"/>
      <c r="DGP46" s="397"/>
      <c r="DGQ46" s="397"/>
      <c r="DGR46" s="397"/>
      <c r="DGS46" s="397"/>
      <c r="DGT46" s="397"/>
      <c r="DGU46" s="397"/>
      <c r="DGV46" s="397"/>
      <c r="DGW46" s="397"/>
      <c r="DGX46" s="397"/>
      <c r="DGY46" s="397"/>
      <c r="DGZ46" s="397"/>
      <c r="DHA46" s="397"/>
      <c r="DHB46" s="397"/>
      <c r="DHC46" s="397"/>
      <c r="DHD46" s="397"/>
      <c r="DHE46" s="397"/>
      <c r="DHF46" s="397"/>
      <c r="DHG46" s="397"/>
      <c r="DHH46" s="397"/>
      <c r="DHI46" s="397"/>
      <c r="DHJ46" s="397"/>
      <c r="DHK46" s="397"/>
      <c r="DHL46" s="397"/>
      <c r="DHM46" s="397"/>
      <c r="DHN46" s="397"/>
      <c r="DHO46" s="397"/>
      <c r="DHP46" s="397"/>
      <c r="DHQ46" s="397"/>
      <c r="DHR46" s="397"/>
      <c r="DHS46" s="397"/>
      <c r="DHT46" s="397"/>
      <c r="DHU46" s="397"/>
      <c r="DHV46" s="397"/>
      <c r="DHW46" s="397"/>
      <c r="DHX46" s="397"/>
      <c r="DHY46" s="397"/>
      <c r="DHZ46" s="397"/>
      <c r="DIA46" s="397"/>
      <c r="DIB46" s="397"/>
      <c r="DIC46" s="397"/>
      <c r="DID46" s="397"/>
      <c r="DIE46" s="397"/>
      <c r="DIF46" s="397"/>
      <c r="DIG46" s="397"/>
      <c r="DIH46" s="397"/>
      <c r="DII46" s="397"/>
      <c r="DIJ46" s="397"/>
      <c r="DIK46" s="397"/>
      <c r="DIL46" s="397"/>
      <c r="DIM46" s="397"/>
      <c r="DIN46" s="397"/>
      <c r="DIO46" s="397"/>
      <c r="DIP46" s="397"/>
      <c r="DIQ46" s="397"/>
      <c r="DIR46" s="397"/>
      <c r="DIS46" s="397"/>
      <c r="DIT46" s="397"/>
      <c r="DIU46" s="397"/>
      <c r="DIV46" s="397"/>
      <c r="DIW46" s="397"/>
      <c r="DIX46" s="397"/>
      <c r="DIY46" s="397"/>
      <c r="DIZ46" s="397"/>
      <c r="DJA46" s="397"/>
      <c r="DJB46" s="397"/>
      <c r="DJC46" s="397"/>
      <c r="DJD46" s="397"/>
      <c r="DJE46" s="397"/>
      <c r="DJF46" s="397"/>
      <c r="DJG46" s="397"/>
      <c r="DJH46" s="397"/>
      <c r="DJI46" s="397"/>
      <c r="DJJ46" s="397"/>
      <c r="DJK46" s="397"/>
      <c r="DJL46" s="397"/>
      <c r="DJM46" s="397"/>
      <c r="DJN46" s="397"/>
      <c r="DJO46" s="397"/>
      <c r="DJP46" s="397"/>
      <c r="DJQ46" s="397"/>
      <c r="DJR46" s="397"/>
      <c r="DJS46" s="397"/>
      <c r="DJT46" s="397"/>
      <c r="DJU46" s="397"/>
      <c r="DJV46" s="397"/>
      <c r="DJW46" s="397"/>
      <c r="DJX46" s="397"/>
      <c r="DJY46" s="397"/>
      <c r="DJZ46" s="397"/>
      <c r="DKA46" s="397"/>
      <c r="DKB46" s="397"/>
      <c r="DKC46" s="397"/>
      <c r="DKD46" s="397"/>
      <c r="DKE46" s="397"/>
      <c r="DKF46" s="397"/>
      <c r="DKG46" s="397"/>
      <c r="DKH46" s="397"/>
      <c r="DKI46" s="397"/>
      <c r="DKJ46" s="397"/>
      <c r="DKK46" s="397"/>
      <c r="DKL46" s="397"/>
      <c r="DKM46" s="397"/>
      <c r="DKN46" s="397"/>
      <c r="DKO46" s="397"/>
      <c r="DKP46" s="397"/>
      <c r="DKQ46" s="397"/>
      <c r="DKR46" s="397"/>
      <c r="DKS46" s="397"/>
      <c r="DKT46" s="397"/>
      <c r="DKU46" s="397"/>
      <c r="DKV46" s="397"/>
      <c r="DKW46" s="397"/>
      <c r="DKX46" s="397"/>
      <c r="DKY46" s="397"/>
      <c r="DKZ46" s="397"/>
      <c r="DLA46" s="397"/>
      <c r="DLB46" s="397"/>
      <c r="DLC46" s="397"/>
      <c r="DLD46" s="397"/>
      <c r="DLE46" s="397"/>
      <c r="DLF46" s="397"/>
      <c r="DLG46" s="397"/>
      <c r="DLH46" s="397"/>
      <c r="DLI46" s="397"/>
      <c r="DLJ46" s="397"/>
      <c r="DLK46" s="397"/>
      <c r="DLL46" s="397"/>
      <c r="DLM46" s="397"/>
      <c r="DLN46" s="397"/>
      <c r="DLO46" s="397"/>
      <c r="DLP46" s="397"/>
      <c r="DLQ46" s="397"/>
      <c r="DLR46" s="397"/>
      <c r="DLS46" s="397"/>
      <c r="DLT46" s="397"/>
      <c r="DLU46" s="397"/>
      <c r="DLV46" s="397"/>
      <c r="DLW46" s="397"/>
      <c r="DLX46" s="397"/>
      <c r="DLY46" s="397"/>
      <c r="DLZ46" s="397"/>
      <c r="DMA46" s="397"/>
      <c r="DMB46" s="397"/>
      <c r="DMC46" s="397"/>
      <c r="DMD46" s="397"/>
      <c r="DME46" s="397"/>
      <c r="DMF46" s="397"/>
      <c r="DMG46" s="397"/>
      <c r="DMH46" s="397"/>
      <c r="DMI46" s="397"/>
      <c r="DMJ46" s="397"/>
      <c r="DMK46" s="397"/>
      <c r="DML46" s="397"/>
      <c r="DMM46" s="397"/>
      <c r="DMN46" s="397"/>
      <c r="DMO46" s="397"/>
      <c r="DMP46" s="397"/>
      <c r="DMQ46" s="397"/>
      <c r="DMR46" s="397"/>
      <c r="DMS46" s="397"/>
      <c r="DMT46" s="397"/>
      <c r="DMU46" s="397"/>
      <c r="DMV46" s="397"/>
      <c r="DMW46" s="397"/>
      <c r="DMX46" s="397"/>
      <c r="DMY46" s="397"/>
      <c r="DMZ46" s="397"/>
      <c r="DNA46" s="397"/>
      <c r="DNB46" s="397"/>
      <c r="DNC46" s="397"/>
      <c r="DND46" s="397"/>
      <c r="DNE46" s="397"/>
      <c r="DNF46" s="397"/>
      <c r="DNG46" s="397"/>
      <c r="DNH46" s="397"/>
      <c r="DNI46" s="397"/>
      <c r="DNJ46" s="397"/>
      <c r="DNK46" s="397"/>
      <c r="DNL46" s="397"/>
      <c r="DNM46" s="397"/>
      <c r="DNN46" s="397"/>
      <c r="DNO46" s="397"/>
      <c r="DNP46" s="397"/>
      <c r="DNQ46" s="397"/>
      <c r="DNR46" s="397"/>
      <c r="DNS46" s="397"/>
      <c r="DNT46" s="397"/>
      <c r="DNU46" s="397"/>
      <c r="DNV46" s="397"/>
      <c r="DNW46" s="397"/>
      <c r="DNX46" s="397"/>
      <c r="DNY46" s="397"/>
      <c r="DNZ46" s="397"/>
      <c r="DOA46" s="397"/>
      <c r="DOB46" s="397"/>
      <c r="DOC46" s="397"/>
      <c r="DOD46" s="397"/>
      <c r="DOE46" s="397"/>
      <c r="DOF46" s="397"/>
      <c r="DOG46" s="397"/>
      <c r="DOH46" s="397"/>
      <c r="DOI46" s="397"/>
      <c r="DOJ46" s="397"/>
      <c r="DOK46" s="397"/>
      <c r="DOL46" s="397"/>
      <c r="DOM46" s="397"/>
      <c r="DON46" s="397"/>
      <c r="DOO46" s="397"/>
      <c r="DOP46" s="397"/>
      <c r="DOQ46" s="397"/>
      <c r="DOR46" s="397"/>
      <c r="DOS46" s="397"/>
      <c r="DOT46" s="397"/>
      <c r="DOU46" s="397"/>
      <c r="DOV46" s="397"/>
      <c r="DOW46" s="397"/>
      <c r="DOX46" s="397"/>
      <c r="DOY46" s="397"/>
      <c r="DOZ46" s="397"/>
      <c r="DPA46" s="397"/>
      <c r="DPB46" s="397"/>
      <c r="DPC46" s="397"/>
      <c r="DPD46" s="397"/>
      <c r="DPE46" s="397"/>
      <c r="DPF46" s="397"/>
      <c r="DPG46" s="397"/>
      <c r="DPH46" s="397"/>
      <c r="DPI46" s="397"/>
      <c r="DPJ46" s="397"/>
      <c r="DPK46" s="397"/>
      <c r="DPL46" s="397"/>
      <c r="DPM46" s="397"/>
      <c r="DPN46" s="397"/>
      <c r="DPO46" s="397"/>
      <c r="DPP46" s="397"/>
      <c r="DPQ46" s="397"/>
      <c r="DPR46" s="397"/>
      <c r="DPS46" s="397"/>
      <c r="DPT46" s="397"/>
      <c r="DPU46" s="397"/>
      <c r="DPV46" s="397"/>
      <c r="DPW46" s="397"/>
      <c r="DPX46" s="397"/>
      <c r="DPY46" s="397"/>
      <c r="DPZ46" s="397"/>
      <c r="DQA46" s="397"/>
      <c r="DQB46" s="397"/>
      <c r="DQC46" s="397"/>
      <c r="DQD46" s="397"/>
      <c r="DQE46" s="397"/>
      <c r="DQF46" s="397"/>
      <c r="DQG46" s="397"/>
      <c r="DQH46" s="397"/>
      <c r="DQI46" s="397"/>
      <c r="DQJ46" s="397"/>
      <c r="DQK46" s="397"/>
      <c r="DQL46" s="397"/>
      <c r="DQM46" s="397"/>
      <c r="DQN46" s="397"/>
      <c r="DQO46" s="397"/>
      <c r="DQP46" s="397"/>
      <c r="DQQ46" s="397"/>
      <c r="DQR46" s="397"/>
      <c r="DQS46" s="397"/>
      <c r="DQT46" s="397"/>
      <c r="DQU46" s="397"/>
      <c r="DQV46" s="397"/>
      <c r="DQW46" s="397"/>
      <c r="DQX46" s="397"/>
      <c r="DQY46" s="397"/>
      <c r="DQZ46" s="397"/>
      <c r="DRA46" s="397"/>
      <c r="DRB46" s="397"/>
      <c r="DRC46" s="397"/>
      <c r="DRD46" s="397"/>
      <c r="DRE46" s="397"/>
      <c r="DRF46" s="397"/>
      <c r="DRG46" s="397"/>
      <c r="DRH46" s="397"/>
      <c r="DRI46" s="397"/>
      <c r="DRJ46" s="397"/>
      <c r="DRK46" s="397"/>
      <c r="DRL46" s="397"/>
      <c r="DRM46" s="397"/>
      <c r="DRN46" s="397"/>
      <c r="DRO46" s="397"/>
      <c r="DRP46" s="397"/>
      <c r="DRQ46" s="397"/>
      <c r="DRR46" s="397"/>
      <c r="DRS46" s="397"/>
      <c r="DRT46" s="397"/>
      <c r="DRU46" s="397"/>
      <c r="DRV46" s="397"/>
      <c r="DRW46" s="397"/>
      <c r="DRX46" s="397"/>
      <c r="DRY46" s="397"/>
      <c r="DRZ46" s="397"/>
      <c r="DSA46" s="397"/>
      <c r="DSB46" s="397"/>
      <c r="DSC46" s="397"/>
      <c r="DSD46" s="397"/>
      <c r="DSE46" s="397"/>
      <c r="DSF46" s="397"/>
      <c r="DSG46" s="397"/>
      <c r="DSH46" s="397"/>
      <c r="DSI46" s="397"/>
      <c r="DSJ46" s="397"/>
      <c r="DSK46" s="397"/>
      <c r="DSL46" s="397"/>
      <c r="DSM46" s="397"/>
      <c r="DSN46" s="397"/>
      <c r="DSO46" s="397"/>
      <c r="DSP46" s="397"/>
      <c r="DSQ46" s="397"/>
      <c r="DSR46" s="397"/>
      <c r="DSS46" s="397"/>
      <c r="DST46" s="397"/>
      <c r="DSU46" s="397"/>
      <c r="DSV46" s="397"/>
      <c r="DSW46" s="397"/>
      <c r="DSX46" s="397"/>
      <c r="DSY46" s="397"/>
      <c r="DSZ46" s="397"/>
      <c r="DTA46" s="397"/>
      <c r="DTB46" s="397"/>
      <c r="DTC46" s="397"/>
      <c r="DTD46" s="397"/>
      <c r="DTE46" s="397"/>
      <c r="DTF46" s="397"/>
      <c r="DTG46" s="397"/>
      <c r="DTH46" s="397"/>
      <c r="DTI46" s="397"/>
      <c r="DTJ46" s="397"/>
      <c r="DTK46" s="397"/>
      <c r="DTL46" s="397"/>
      <c r="DTM46" s="397"/>
      <c r="DTN46" s="397"/>
      <c r="DTO46" s="397"/>
      <c r="DTP46" s="397"/>
      <c r="DTQ46" s="397"/>
      <c r="DTR46" s="397"/>
      <c r="DTS46" s="397"/>
      <c r="DTT46" s="397"/>
      <c r="DTU46" s="397"/>
      <c r="DTV46" s="397"/>
      <c r="DTW46" s="397"/>
      <c r="DTX46" s="397"/>
      <c r="DTY46" s="397"/>
      <c r="DTZ46" s="397"/>
      <c r="DUA46" s="397"/>
      <c r="DUB46" s="397"/>
      <c r="DUC46" s="397"/>
      <c r="DUD46" s="397"/>
      <c r="DUE46" s="397"/>
      <c r="DUF46" s="397"/>
      <c r="DUG46" s="397"/>
      <c r="DUH46" s="397"/>
      <c r="DUI46" s="397"/>
      <c r="DUJ46" s="397"/>
      <c r="DUK46" s="397"/>
      <c r="DUL46" s="397"/>
      <c r="DUM46" s="397"/>
      <c r="DUN46" s="397"/>
      <c r="DUO46" s="397"/>
      <c r="DUP46" s="397"/>
      <c r="DUQ46" s="397"/>
      <c r="DUR46" s="397"/>
      <c r="DUS46" s="397"/>
      <c r="DUT46" s="397"/>
      <c r="DUU46" s="397"/>
      <c r="DUV46" s="397"/>
      <c r="DUW46" s="397"/>
      <c r="DUX46" s="397"/>
      <c r="DUY46" s="397"/>
      <c r="DUZ46" s="397"/>
      <c r="DVA46" s="397"/>
      <c r="DVB46" s="397"/>
      <c r="DVC46" s="397"/>
      <c r="DVD46" s="397"/>
      <c r="DVE46" s="397"/>
      <c r="DVF46" s="397"/>
      <c r="DVG46" s="397"/>
      <c r="DVH46" s="397"/>
      <c r="DVI46" s="397"/>
      <c r="DVJ46" s="397"/>
      <c r="DVK46" s="397"/>
      <c r="DVL46" s="397"/>
      <c r="DVM46" s="397"/>
      <c r="DVN46" s="397"/>
      <c r="DVO46" s="397"/>
      <c r="DVP46" s="397"/>
      <c r="DVQ46" s="397"/>
      <c r="DVR46" s="397"/>
      <c r="DVS46" s="397"/>
      <c r="DVT46" s="397"/>
      <c r="DVU46" s="397"/>
      <c r="DVV46" s="397"/>
      <c r="DVW46" s="397"/>
      <c r="DVX46" s="397"/>
      <c r="DVY46" s="397"/>
      <c r="DVZ46" s="397"/>
      <c r="DWA46" s="397"/>
      <c r="DWB46" s="397"/>
      <c r="DWC46" s="397"/>
      <c r="DWD46" s="397"/>
      <c r="DWE46" s="397"/>
      <c r="DWF46" s="397"/>
      <c r="DWG46" s="397"/>
      <c r="DWH46" s="397"/>
      <c r="DWI46" s="397"/>
      <c r="DWJ46" s="397"/>
      <c r="DWK46" s="397"/>
      <c r="DWL46" s="397"/>
      <c r="DWM46" s="397"/>
      <c r="DWN46" s="397"/>
      <c r="DWO46" s="397"/>
      <c r="DWP46" s="397"/>
      <c r="DWQ46" s="397"/>
      <c r="DWR46" s="397"/>
      <c r="DWS46" s="397"/>
      <c r="DWT46" s="397"/>
      <c r="DWU46" s="397"/>
      <c r="DWV46" s="397"/>
      <c r="DWW46" s="397"/>
      <c r="DWX46" s="397"/>
      <c r="DWY46" s="397"/>
      <c r="DWZ46" s="397"/>
      <c r="DXA46" s="397"/>
      <c r="DXB46" s="397"/>
      <c r="DXC46" s="397"/>
      <c r="DXD46" s="397"/>
      <c r="DXE46" s="397"/>
      <c r="DXF46" s="397"/>
      <c r="DXG46" s="397"/>
      <c r="DXH46" s="397"/>
      <c r="DXI46" s="397"/>
      <c r="DXJ46" s="397"/>
      <c r="DXK46" s="397"/>
      <c r="DXL46" s="397"/>
      <c r="DXM46" s="397"/>
      <c r="DXN46" s="397"/>
      <c r="DXO46" s="397"/>
      <c r="DXP46" s="397"/>
      <c r="DXQ46" s="397"/>
      <c r="DXR46" s="397"/>
      <c r="DXS46" s="397"/>
      <c r="DXT46" s="397"/>
      <c r="DXU46" s="397"/>
      <c r="DXV46" s="397"/>
      <c r="DXW46" s="397"/>
      <c r="DXX46" s="397"/>
      <c r="DXY46" s="397"/>
      <c r="DXZ46" s="397"/>
      <c r="DYA46" s="397"/>
      <c r="DYB46" s="397"/>
      <c r="DYC46" s="397"/>
      <c r="DYD46" s="397"/>
      <c r="DYE46" s="397"/>
      <c r="DYF46" s="397"/>
      <c r="DYG46" s="397"/>
      <c r="DYH46" s="397"/>
      <c r="DYI46" s="397"/>
      <c r="DYJ46" s="397"/>
      <c r="DYK46" s="397"/>
      <c r="DYL46" s="397"/>
      <c r="DYM46" s="397"/>
      <c r="DYN46" s="397"/>
      <c r="DYO46" s="397"/>
      <c r="DYP46" s="397"/>
      <c r="DYQ46" s="397"/>
      <c r="DYR46" s="397"/>
      <c r="DYS46" s="397"/>
      <c r="DYT46" s="397"/>
      <c r="DYU46" s="397"/>
      <c r="DYV46" s="397"/>
      <c r="DYW46" s="397"/>
      <c r="DYX46" s="397"/>
      <c r="DYY46" s="397"/>
      <c r="DYZ46" s="397"/>
      <c r="DZA46" s="397"/>
      <c r="DZB46" s="397"/>
      <c r="DZC46" s="397"/>
      <c r="DZD46" s="397"/>
      <c r="DZE46" s="397"/>
      <c r="DZF46" s="397"/>
      <c r="DZG46" s="397"/>
      <c r="DZH46" s="397"/>
      <c r="DZI46" s="397"/>
      <c r="DZJ46" s="397"/>
      <c r="DZK46" s="397"/>
      <c r="DZL46" s="397"/>
      <c r="DZM46" s="397"/>
      <c r="DZN46" s="397"/>
      <c r="DZO46" s="397"/>
      <c r="DZP46" s="397"/>
      <c r="DZQ46" s="397"/>
      <c r="DZR46" s="397"/>
      <c r="DZS46" s="397"/>
      <c r="DZT46" s="397"/>
      <c r="DZU46" s="397"/>
      <c r="DZV46" s="397"/>
      <c r="DZW46" s="397"/>
      <c r="DZX46" s="397"/>
      <c r="DZY46" s="397"/>
      <c r="DZZ46" s="397"/>
      <c r="EAA46" s="397"/>
      <c r="EAB46" s="397"/>
      <c r="EAC46" s="397"/>
      <c r="EAD46" s="397"/>
      <c r="EAE46" s="397"/>
      <c r="EAF46" s="397"/>
      <c r="EAG46" s="397"/>
      <c r="EAH46" s="397"/>
      <c r="EAI46" s="397"/>
      <c r="EAJ46" s="397"/>
      <c r="EAK46" s="397"/>
      <c r="EAL46" s="397"/>
      <c r="EAM46" s="397"/>
      <c r="EAN46" s="397"/>
      <c r="EAO46" s="397"/>
      <c r="EAP46" s="397"/>
      <c r="EAQ46" s="397"/>
      <c r="EAR46" s="397"/>
      <c r="EAS46" s="397"/>
      <c r="EAT46" s="397"/>
      <c r="EAU46" s="397"/>
      <c r="EAV46" s="397"/>
      <c r="EAW46" s="397"/>
      <c r="EAX46" s="397"/>
      <c r="EAY46" s="397"/>
      <c r="EAZ46" s="397"/>
      <c r="EBA46" s="397"/>
      <c r="EBB46" s="397"/>
      <c r="EBC46" s="397"/>
      <c r="EBD46" s="397"/>
      <c r="EBE46" s="397"/>
      <c r="EBF46" s="397"/>
      <c r="EBG46" s="397"/>
      <c r="EBH46" s="397"/>
      <c r="EBI46" s="397"/>
      <c r="EBJ46" s="397"/>
      <c r="EBK46" s="397"/>
      <c r="EBL46" s="397"/>
      <c r="EBM46" s="397"/>
      <c r="EBN46" s="397"/>
      <c r="EBO46" s="397"/>
      <c r="EBP46" s="397"/>
      <c r="EBQ46" s="397"/>
      <c r="EBR46" s="397"/>
      <c r="EBS46" s="397"/>
      <c r="EBT46" s="397"/>
      <c r="EBU46" s="397"/>
      <c r="EBV46" s="397"/>
      <c r="EBW46" s="397"/>
      <c r="EBX46" s="397"/>
      <c r="EBY46" s="397"/>
      <c r="EBZ46" s="397"/>
      <c r="ECA46" s="397"/>
      <c r="ECB46" s="397"/>
      <c r="ECC46" s="397"/>
      <c r="ECD46" s="397"/>
      <c r="ECE46" s="397"/>
      <c r="ECF46" s="397"/>
      <c r="ECG46" s="397"/>
      <c r="ECH46" s="397"/>
      <c r="ECI46" s="397"/>
      <c r="ECJ46" s="397"/>
      <c r="ECK46" s="397"/>
      <c r="ECL46" s="397"/>
      <c r="ECM46" s="397"/>
      <c r="ECN46" s="397"/>
      <c r="ECO46" s="397"/>
      <c r="ECP46" s="397"/>
      <c r="ECQ46" s="397"/>
      <c r="ECR46" s="397"/>
      <c r="ECS46" s="397"/>
      <c r="ECT46" s="397"/>
      <c r="ECU46" s="397"/>
      <c r="ECV46" s="397"/>
      <c r="ECW46" s="397"/>
      <c r="ECX46" s="397"/>
      <c r="ECY46" s="397"/>
      <c r="ECZ46" s="397"/>
      <c r="EDA46" s="397"/>
      <c r="EDB46" s="397"/>
      <c r="EDC46" s="397"/>
      <c r="EDD46" s="397"/>
      <c r="EDE46" s="397"/>
      <c r="EDF46" s="397"/>
      <c r="EDG46" s="397"/>
      <c r="EDH46" s="397"/>
      <c r="EDI46" s="397"/>
      <c r="EDJ46" s="397"/>
      <c r="EDK46" s="397"/>
      <c r="EDL46" s="397"/>
      <c r="EDM46" s="397"/>
      <c r="EDN46" s="397"/>
      <c r="EDO46" s="397"/>
      <c r="EDP46" s="397"/>
      <c r="EDQ46" s="397"/>
      <c r="EDR46" s="397"/>
      <c r="EDS46" s="397"/>
      <c r="EDT46" s="397"/>
      <c r="EDU46" s="397"/>
      <c r="EDV46" s="397"/>
      <c r="EDW46" s="397"/>
      <c r="EDX46" s="397"/>
      <c r="EDY46" s="397"/>
      <c r="EDZ46" s="397"/>
      <c r="EEA46" s="397"/>
      <c r="EEB46" s="397"/>
      <c r="EEC46" s="397"/>
      <c r="EED46" s="397"/>
      <c r="EEE46" s="397"/>
      <c r="EEF46" s="397"/>
      <c r="EEG46" s="397"/>
      <c r="EEH46" s="397"/>
      <c r="EEI46" s="397"/>
      <c r="EEJ46" s="397"/>
      <c r="EEK46" s="397"/>
      <c r="EEL46" s="397"/>
      <c r="EEM46" s="397"/>
      <c r="EEN46" s="397"/>
      <c r="EEO46" s="397"/>
      <c r="EEP46" s="397"/>
      <c r="EEQ46" s="397"/>
      <c r="EER46" s="397"/>
      <c r="EES46" s="397"/>
      <c r="EET46" s="397"/>
      <c r="EEU46" s="397"/>
      <c r="EEV46" s="397"/>
      <c r="EEW46" s="397"/>
      <c r="EEX46" s="397"/>
      <c r="EEY46" s="397"/>
      <c r="EEZ46" s="397"/>
      <c r="EFA46" s="397"/>
      <c r="EFB46" s="397"/>
      <c r="EFC46" s="397"/>
      <c r="EFD46" s="397"/>
      <c r="EFE46" s="397"/>
      <c r="EFF46" s="397"/>
      <c r="EFG46" s="397"/>
      <c r="EFH46" s="397"/>
      <c r="EFI46" s="397"/>
      <c r="EFJ46" s="397"/>
      <c r="EFK46" s="397"/>
      <c r="EFL46" s="397"/>
      <c r="EFM46" s="397"/>
      <c r="EFN46" s="397"/>
      <c r="EFO46" s="397"/>
      <c r="EFP46" s="397"/>
      <c r="EFQ46" s="397"/>
      <c r="EFR46" s="397"/>
      <c r="EFS46" s="397"/>
      <c r="EFT46" s="397"/>
      <c r="EFU46" s="397"/>
      <c r="EFV46" s="397"/>
      <c r="EFW46" s="397"/>
      <c r="EFX46" s="397"/>
      <c r="EFY46" s="397"/>
      <c r="EFZ46" s="397"/>
      <c r="EGA46" s="397"/>
      <c r="EGB46" s="397"/>
      <c r="EGC46" s="397"/>
      <c r="EGD46" s="397"/>
      <c r="EGE46" s="397"/>
      <c r="EGF46" s="397"/>
      <c r="EGG46" s="397"/>
      <c r="EGH46" s="397"/>
      <c r="EGI46" s="397"/>
      <c r="EGJ46" s="397"/>
      <c r="EGK46" s="397"/>
      <c r="EGL46" s="397"/>
      <c r="EGM46" s="397"/>
      <c r="EGN46" s="397"/>
      <c r="EGO46" s="397"/>
      <c r="EGP46" s="397"/>
      <c r="EGQ46" s="397"/>
      <c r="EGR46" s="397"/>
      <c r="EGS46" s="397"/>
      <c r="EGT46" s="397"/>
      <c r="EGU46" s="397"/>
      <c r="EGV46" s="397"/>
      <c r="EGW46" s="397"/>
      <c r="EGX46" s="397"/>
      <c r="EGY46" s="397"/>
      <c r="EGZ46" s="397"/>
      <c r="EHA46" s="397"/>
      <c r="EHB46" s="397"/>
      <c r="EHC46" s="397"/>
      <c r="EHD46" s="397"/>
      <c r="EHE46" s="397"/>
      <c r="EHF46" s="397"/>
      <c r="EHG46" s="397"/>
      <c r="EHH46" s="397"/>
      <c r="EHI46" s="397"/>
      <c r="EHJ46" s="397"/>
      <c r="EHK46" s="397"/>
      <c r="EHL46" s="397"/>
      <c r="EHM46" s="397"/>
      <c r="EHN46" s="397"/>
      <c r="EHO46" s="397"/>
      <c r="EHP46" s="397"/>
      <c r="EHQ46" s="397"/>
      <c r="EHR46" s="397"/>
      <c r="EHS46" s="397"/>
      <c r="EHT46" s="397"/>
      <c r="EHU46" s="397"/>
      <c r="EHV46" s="397"/>
      <c r="EHW46" s="397"/>
      <c r="EHX46" s="397"/>
      <c r="EHY46" s="397"/>
      <c r="EHZ46" s="397"/>
      <c r="EIA46" s="397"/>
      <c r="EIB46" s="397"/>
      <c r="EIC46" s="397"/>
      <c r="EID46" s="397"/>
      <c r="EIE46" s="397"/>
      <c r="EIF46" s="397"/>
      <c r="EIG46" s="397"/>
      <c r="EIH46" s="397"/>
      <c r="EII46" s="397"/>
      <c r="EIJ46" s="397"/>
      <c r="EIK46" s="397"/>
      <c r="EIL46" s="397"/>
      <c r="EIM46" s="397"/>
      <c r="EIN46" s="397"/>
      <c r="EIO46" s="397"/>
      <c r="EIP46" s="397"/>
      <c r="EIQ46" s="397"/>
      <c r="EIR46" s="397"/>
      <c r="EIS46" s="397"/>
      <c r="EIT46" s="397"/>
      <c r="EIU46" s="397"/>
      <c r="EIV46" s="397"/>
      <c r="EIW46" s="397"/>
      <c r="EIX46" s="397"/>
      <c r="EIY46" s="397"/>
      <c r="EIZ46" s="397"/>
      <c r="EJA46" s="397"/>
      <c r="EJB46" s="397"/>
      <c r="EJC46" s="397"/>
      <c r="EJD46" s="397"/>
      <c r="EJE46" s="397"/>
      <c r="EJF46" s="397"/>
      <c r="EJG46" s="397"/>
      <c r="EJH46" s="397"/>
      <c r="EJI46" s="397"/>
      <c r="EJJ46" s="397"/>
      <c r="EJK46" s="397"/>
      <c r="EJL46" s="397"/>
      <c r="EJM46" s="397"/>
      <c r="EJN46" s="397"/>
      <c r="EJO46" s="397"/>
      <c r="EJP46" s="397"/>
      <c r="EJQ46" s="397"/>
      <c r="EJR46" s="397"/>
      <c r="EJS46" s="397"/>
      <c r="EJT46" s="397"/>
      <c r="EJU46" s="397"/>
      <c r="EJV46" s="397"/>
      <c r="EJW46" s="397"/>
      <c r="EJX46" s="397"/>
      <c r="EJY46" s="397"/>
      <c r="EJZ46" s="397"/>
      <c r="EKA46" s="397"/>
      <c r="EKB46" s="397"/>
      <c r="EKC46" s="397"/>
      <c r="EKD46" s="397"/>
      <c r="EKE46" s="397"/>
      <c r="EKF46" s="397"/>
      <c r="EKG46" s="397"/>
      <c r="EKH46" s="397"/>
      <c r="EKI46" s="397"/>
      <c r="EKJ46" s="397"/>
      <c r="EKK46" s="397"/>
      <c r="EKL46" s="397"/>
      <c r="EKM46" s="397"/>
      <c r="EKN46" s="397"/>
      <c r="EKO46" s="397"/>
      <c r="EKP46" s="397"/>
      <c r="EKQ46" s="397"/>
      <c r="EKR46" s="397"/>
      <c r="EKS46" s="397"/>
      <c r="EKT46" s="397"/>
      <c r="EKU46" s="397"/>
      <c r="EKV46" s="397"/>
      <c r="EKW46" s="397"/>
      <c r="EKX46" s="397"/>
      <c r="EKY46" s="397"/>
      <c r="EKZ46" s="397"/>
      <c r="ELA46" s="397"/>
      <c r="ELB46" s="397"/>
      <c r="ELC46" s="397"/>
      <c r="ELD46" s="397"/>
      <c r="ELE46" s="397"/>
      <c r="ELF46" s="397"/>
      <c r="ELG46" s="397"/>
      <c r="ELH46" s="397"/>
      <c r="ELI46" s="397"/>
      <c r="ELJ46" s="397"/>
      <c r="ELK46" s="397"/>
      <c r="ELL46" s="397"/>
      <c r="ELM46" s="397"/>
      <c r="ELN46" s="397"/>
      <c r="ELO46" s="397"/>
      <c r="ELP46" s="397"/>
      <c r="ELQ46" s="397"/>
      <c r="ELR46" s="397"/>
      <c r="ELS46" s="397"/>
      <c r="ELT46" s="397"/>
      <c r="ELU46" s="397"/>
      <c r="ELV46" s="397"/>
      <c r="ELW46" s="397"/>
      <c r="ELX46" s="397"/>
      <c r="ELY46" s="397"/>
      <c r="ELZ46" s="397"/>
      <c r="EMA46" s="397"/>
      <c r="EMB46" s="397"/>
      <c r="EMC46" s="397"/>
      <c r="EMD46" s="397"/>
      <c r="EME46" s="397"/>
      <c r="EMF46" s="397"/>
      <c r="EMG46" s="397"/>
      <c r="EMH46" s="397"/>
      <c r="EMI46" s="397"/>
      <c r="EMJ46" s="397"/>
      <c r="EMK46" s="397"/>
      <c r="EML46" s="397"/>
      <c r="EMM46" s="397"/>
      <c r="EMN46" s="397"/>
      <c r="EMO46" s="397"/>
      <c r="EMP46" s="397"/>
      <c r="EMQ46" s="397"/>
      <c r="EMR46" s="397"/>
      <c r="EMS46" s="397"/>
      <c r="EMT46" s="397"/>
      <c r="EMU46" s="397"/>
      <c r="EMV46" s="397"/>
      <c r="EMW46" s="397"/>
      <c r="EMX46" s="397"/>
      <c r="EMY46" s="397"/>
      <c r="EMZ46" s="397"/>
      <c r="ENA46" s="397"/>
      <c r="ENB46" s="397"/>
      <c r="ENC46" s="397"/>
      <c r="END46" s="397"/>
      <c r="ENE46" s="397"/>
      <c r="ENF46" s="397"/>
      <c r="ENG46" s="397"/>
      <c r="ENH46" s="397"/>
      <c r="ENI46" s="397"/>
      <c r="ENJ46" s="397"/>
      <c r="ENK46" s="397"/>
      <c r="ENL46" s="397"/>
      <c r="ENM46" s="397"/>
      <c r="ENN46" s="397"/>
      <c r="ENO46" s="397"/>
      <c r="ENP46" s="397"/>
      <c r="ENQ46" s="397"/>
      <c r="ENR46" s="397"/>
      <c r="ENS46" s="397"/>
      <c r="ENT46" s="397"/>
      <c r="ENU46" s="397"/>
      <c r="ENV46" s="397"/>
      <c r="ENW46" s="397"/>
      <c r="ENX46" s="397"/>
      <c r="ENY46" s="397"/>
      <c r="ENZ46" s="397"/>
      <c r="EOA46" s="397"/>
      <c r="EOB46" s="397"/>
      <c r="EOC46" s="397"/>
      <c r="EOD46" s="397"/>
      <c r="EOE46" s="397"/>
      <c r="EOF46" s="397"/>
      <c r="EOG46" s="397"/>
      <c r="EOH46" s="397"/>
      <c r="EOI46" s="397"/>
      <c r="EOJ46" s="397"/>
      <c r="EOK46" s="397"/>
      <c r="EOL46" s="397"/>
      <c r="EOM46" s="397"/>
      <c r="EON46" s="397"/>
      <c r="EOO46" s="397"/>
      <c r="EOP46" s="397"/>
      <c r="EOQ46" s="397"/>
      <c r="EOR46" s="397"/>
      <c r="EOS46" s="397"/>
      <c r="EOT46" s="397"/>
      <c r="EOU46" s="397"/>
      <c r="EOV46" s="397"/>
      <c r="EOW46" s="397"/>
      <c r="EOX46" s="397"/>
      <c r="EOY46" s="397"/>
      <c r="EOZ46" s="397"/>
      <c r="EPA46" s="397"/>
      <c r="EPB46" s="397"/>
      <c r="EPC46" s="397"/>
      <c r="EPD46" s="397"/>
      <c r="EPE46" s="397"/>
      <c r="EPF46" s="397"/>
      <c r="EPG46" s="397"/>
      <c r="EPH46" s="397"/>
      <c r="EPI46" s="397"/>
      <c r="EPJ46" s="397"/>
      <c r="EPK46" s="397"/>
      <c r="EPL46" s="397"/>
      <c r="EPM46" s="397"/>
      <c r="EPN46" s="397"/>
      <c r="EPO46" s="397"/>
      <c r="EPP46" s="397"/>
      <c r="EPQ46" s="397"/>
      <c r="EPR46" s="397"/>
      <c r="EPS46" s="397"/>
      <c r="EPT46" s="397"/>
      <c r="EPU46" s="397"/>
      <c r="EPV46" s="397"/>
      <c r="EPW46" s="397"/>
      <c r="EPX46" s="397"/>
      <c r="EPY46" s="397"/>
      <c r="EPZ46" s="397"/>
      <c r="EQA46" s="397"/>
      <c r="EQB46" s="397"/>
      <c r="EQC46" s="397"/>
      <c r="EQD46" s="397"/>
      <c r="EQE46" s="397"/>
      <c r="EQF46" s="397"/>
      <c r="EQG46" s="397"/>
      <c r="EQH46" s="397"/>
      <c r="EQI46" s="397"/>
      <c r="EQJ46" s="397"/>
      <c r="EQK46" s="397"/>
      <c r="EQL46" s="397"/>
      <c r="EQM46" s="397"/>
      <c r="EQN46" s="397"/>
      <c r="EQO46" s="397"/>
      <c r="EQP46" s="397"/>
      <c r="EQQ46" s="397"/>
      <c r="EQR46" s="397"/>
      <c r="EQS46" s="397"/>
      <c r="EQT46" s="397"/>
      <c r="EQU46" s="397"/>
      <c r="EQV46" s="397"/>
      <c r="EQW46" s="397"/>
      <c r="EQX46" s="397"/>
      <c r="EQY46" s="397"/>
      <c r="EQZ46" s="397"/>
      <c r="ERA46" s="397"/>
      <c r="ERB46" s="397"/>
      <c r="ERC46" s="397"/>
      <c r="ERD46" s="397"/>
      <c r="ERE46" s="397"/>
      <c r="ERF46" s="397"/>
      <c r="ERG46" s="397"/>
      <c r="ERH46" s="397"/>
      <c r="ERI46" s="397"/>
      <c r="ERJ46" s="397"/>
      <c r="ERK46" s="397"/>
      <c r="ERL46" s="397"/>
      <c r="ERM46" s="397"/>
      <c r="ERN46" s="397"/>
      <c r="ERO46" s="397"/>
      <c r="ERP46" s="397"/>
      <c r="ERQ46" s="397"/>
      <c r="ERR46" s="397"/>
      <c r="ERS46" s="397"/>
      <c r="ERT46" s="397"/>
      <c r="ERU46" s="397"/>
      <c r="ERV46" s="397"/>
      <c r="ERW46" s="397"/>
      <c r="ERX46" s="397"/>
      <c r="ERY46" s="397"/>
      <c r="ERZ46" s="397"/>
      <c r="ESA46" s="397"/>
      <c r="ESB46" s="397"/>
      <c r="ESC46" s="397"/>
      <c r="ESD46" s="397"/>
      <c r="ESE46" s="397"/>
      <c r="ESF46" s="397"/>
      <c r="ESG46" s="397"/>
      <c r="ESH46" s="397"/>
      <c r="ESI46" s="397"/>
      <c r="ESJ46" s="397"/>
      <c r="ESK46" s="397"/>
      <c r="ESL46" s="397"/>
      <c r="ESM46" s="397"/>
      <c r="ESN46" s="397"/>
      <c r="ESO46" s="397"/>
      <c r="ESP46" s="397"/>
      <c r="ESQ46" s="397"/>
      <c r="ESR46" s="397"/>
      <c r="ESS46" s="397"/>
      <c r="EST46" s="397"/>
      <c r="ESU46" s="397"/>
      <c r="ESV46" s="397"/>
      <c r="ESW46" s="397"/>
      <c r="ESX46" s="397"/>
      <c r="ESY46" s="397"/>
      <c r="ESZ46" s="397"/>
      <c r="ETA46" s="397"/>
      <c r="ETB46" s="397"/>
      <c r="ETC46" s="397"/>
      <c r="ETD46" s="397"/>
      <c r="ETE46" s="397"/>
      <c r="ETF46" s="397"/>
      <c r="ETG46" s="397"/>
      <c r="ETH46" s="397"/>
      <c r="ETI46" s="397"/>
      <c r="ETJ46" s="397"/>
      <c r="ETK46" s="397"/>
      <c r="ETL46" s="397"/>
      <c r="ETM46" s="397"/>
      <c r="ETN46" s="397"/>
      <c r="ETO46" s="397"/>
      <c r="ETP46" s="397"/>
      <c r="ETQ46" s="397"/>
      <c r="ETR46" s="397"/>
      <c r="ETS46" s="397"/>
      <c r="ETT46" s="397"/>
      <c r="ETU46" s="397"/>
      <c r="ETV46" s="397"/>
      <c r="ETW46" s="397"/>
      <c r="ETX46" s="397"/>
      <c r="ETY46" s="397"/>
      <c r="ETZ46" s="397"/>
      <c r="EUA46" s="397"/>
      <c r="EUB46" s="397"/>
      <c r="EUC46" s="397"/>
      <c r="EUD46" s="397"/>
      <c r="EUE46" s="397"/>
      <c r="EUF46" s="397"/>
      <c r="EUG46" s="397"/>
      <c r="EUH46" s="397"/>
      <c r="EUI46" s="397"/>
      <c r="EUJ46" s="397"/>
      <c r="EUK46" s="397"/>
      <c r="EUL46" s="397"/>
      <c r="EUM46" s="397"/>
      <c r="EUN46" s="397"/>
      <c r="EUO46" s="397"/>
      <c r="EUP46" s="397"/>
      <c r="EUQ46" s="397"/>
      <c r="EUR46" s="397"/>
      <c r="EUS46" s="397"/>
      <c r="EUT46" s="397"/>
      <c r="EUU46" s="397"/>
      <c r="EUV46" s="397"/>
      <c r="EUW46" s="397"/>
      <c r="EUX46" s="397"/>
      <c r="EUY46" s="397"/>
      <c r="EUZ46" s="397"/>
      <c r="EVA46" s="397"/>
      <c r="EVB46" s="397"/>
      <c r="EVC46" s="397"/>
      <c r="EVD46" s="397"/>
      <c r="EVE46" s="397"/>
      <c r="EVF46" s="397"/>
      <c r="EVG46" s="397"/>
      <c r="EVH46" s="397"/>
      <c r="EVI46" s="397"/>
      <c r="EVJ46" s="397"/>
      <c r="EVK46" s="397"/>
      <c r="EVL46" s="397"/>
      <c r="EVM46" s="397"/>
      <c r="EVN46" s="397"/>
      <c r="EVO46" s="397"/>
      <c r="EVP46" s="397"/>
      <c r="EVQ46" s="397"/>
      <c r="EVR46" s="397"/>
      <c r="EVS46" s="397"/>
      <c r="EVT46" s="397"/>
      <c r="EVU46" s="397"/>
      <c r="EVV46" s="397"/>
      <c r="EVW46" s="397"/>
      <c r="EVX46" s="397"/>
      <c r="EVY46" s="397"/>
      <c r="EVZ46" s="397"/>
      <c r="EWA46" s="397"/>
      <c r="EWB46" s="397"/>
      <c r="EWC46" s="397"/>
      <c r="EWD46" s="397"/>
      <c r="EWE46" s="397"/>
      <c r="EWF46" s="397"/>
      <c r="EWG46" s="397"/>
      <c r="EWH46" s="397"/>
      <c r="EWI46" s="397"/>
      <c r="EWJ46" s="397"/>
      <c r="EWK46" s="397"/>
      <c r="EWL46" s="397"/>
      <c r="EWM46" s="397"/>
      <c r="EWN46" s="397"/>
      <c r="EWO46" s="397"/>
      <c r="EWP46" s="397"/>
      <c r="EWQ46" s="397"/>
      <c r="EWR46" s="397"/>
      <c r="EWS46" s="397"/>
      <c r="EWT46" s="397"/>
      <c r="EWU46" s="397"/>
      <c r="EWV46" s="397"/>
      <c r="EWW46" s="397"/>
      <c r="EWX46" s="397"/>
      <c r="EWY46" s="397"/>
      <c r="EWZ46" s="397"/>
      <c r="EXA46" s="397"/>
      <c r="EXB46" s="397"/>
      <c r="EXC46" s="397"/>
      <c r="EXD46" s="397"/>
      <c r="EXE46" s="397"/>
      <c r="EXF46" s="397"/>
      <c r="EXG46" s="397"/>
      <c r="EXH46" s="397"/>
      <c r="EXI46" s="397"/>
      <c r="EXJ46" s="397"/>
      <c r="EXK46" s="397"/>
      <c r="EXL46" s="397"/>
      <c r="EXM46" s="397"/>
      <c r="EXN46" s="397"/>
      <c r="EXO46" s="397"/>
      <c r="EXP46" s="397"/>
      <c r="EXQ46" s="397"/>
      <c r="EXR46" s="397"/>
      <c r="EXS46" s="397"/>
      <c r="EXT46" s="397"/>
      <c r="EXU46" s="397"/>
      <c r="EXV46" s="397"/>
      <c r="EXW46" s="397"/>
      <c r="EXX46" s="397"/>
      <c r="EXY46" s="397"/>
      <c r="EXZ46" s="397"/>
      <c r="EYA46" s="397"/>
      <c r="EYB46" s="397"/>
      <c r="EYC46" s="397"/>
      <c r="EYD46" s="397"/>
      <c r="EYE46" s="397"/>
      <c r="EYF46" s="397"/>
      <c r="EYG46" s="397"/>
      <c r="EYH46" s="397"/>
      <c r="EYI46" s="397"/>
      <c r="EYJ46" s="397"/>
      <c r="EYK46" s="397"/>
      <c r="EYL46" s="397"/>
      <c r="EYM46" s="397"/>
      <c r="EYN46" s="397"/>
      <c r="EYO46" s="397"/>
      <c r="EYP46" s="397"/>
      <c r="EYQ46" s="397"/>
      <c r="EYR46" s="397"/>
      <c r="EYS46" s="397"/>
      <c r="EYT46" s="397"/>
      <c r="EYU46" s="397"/>
      <c r="EYV46" s="397"/>
      <c r="EYW46" s="397"/>
      <c r="EYX46" s="397"/>
      <c r="EYY46" s="397"/>
      <c r="EYZ46" s="397"/>
      <c r="EZA46" s="397"/>
      <c r="EZB46" s="397"/>
      <c r="EZC46" s="397"/>
      <c r="EZD46" s="397"/>
      <c r="EZE46" s="397"/>
      <c r="EZF46" s="397"/>
      <c r="EZG46" s="397"/>
      <c r="EZH46" s="397"/>
      <c r="EZI46" s="397"/>
      <c r="EZJ46" s="397"/>
      <c r="EZK46" s="397"/>
      <c r="EZL46" s="397"/>
      <c r="EZM46" s="397"/>
      <c r="EZN46" s="397"/>
      <c r="EZO46" s="397"/>
      <c r="EZP46" s="397"/>
      <c r="EZQ46" s="397"/>
      <c r="EZR46" s="397"/>
      <c r="EZS46" s="397"/>
      <c r="EZT46" s="397"/>
      <c r="EZU46" s="397"/>
      <c r="EZV46" s="397"/>
      <c r="EZW46" s="397"/>
      <c r="EZX46" s="397"/>
      <c r="EZY46" s="397"/>
      <c r="EZZ46" s="397"/>
      <c r="FAA46" s="397"/>
      <c r="FAB46" s="397"/>
      <c r="FAC46" s="397"/>
      <c r="FAD46" s="397"/>
      <c r="FAE46" s="397"/>
      <c r="FAF46" s="397"/>
      <c r="FAG46" s="397"/>
      <c r="FAH46" s="397"/>
      <c r="FAI46" s="397"/>
      <c r="FAJ46" s="397"/>
      <c r="FAK46" s="397"/>
      <c r="FAL46" s="397"/>
      <c r="FAM46" s="397"/>
      <c r="FAN46" s="397"/>
      <c r="FAO46" s="397"/>
      <c r="FAP46" s="397"/>
      <c r="FAQ46" s="397"/>
      <c r="FAR46" s="397"/>
      <c r="FAS46" s="397"/>
      <c r="FAT46" s="397"/>
      <c r="FAU46" s="397"/>
      <c r="FAV46" s="397"/>
      <c r="FAW46" s="397"/>
      <c r="FAX46" s="397"/>
      <c r="FAY46" s="397"/>
      <c r="FAZ46" s="397"/>
      <c r="FBA46" s="397"/>
      <c r="FBB46" s="397"/>
      <c r="FBC46" s="397"/>
      <c r="FBD46" s="397"/>
      <c r="FBE46" s="397"/>
      <c r="FBF46" s="397"/>
      <c r="FBG46" s="397"/>
      <c r="FBH46" s="397"/>
      <c r="FBI46" s="397"/>
      <c r="FBJ46" s="397"/>
      <c r="FBK46" s="397"/>
      <c r="FBL46" s="397"/>
      <c r="FBM46" s="397"/>
      <c r="FBN46" s="397"/>
      <c r="FBO46" s="397"/>
      <c r="FBP46" s="397"/>
      <c r="FBQ46" s="397"/>
      <c r="FBR46" s="397"/>
      <c r="FBS46" s="397"/>
      <c r="FBT46" s="397"/>
      <c r="FBU46" s="397"/>
      <c r="FBV46" s="397"/>
      <c r="FBW46" s="397"/>
      <c r="FBX46" s="397"/>
      <c r="FBY46" s="397"/>
      <c r="FBZ46" s="397"/>
      <c r="FCA46" s="397"/>
      <c r="FCB46" s="397"/>
      <c r="FCC46" s="397"/>
      <c r="FCD46" s="397"/>
      <c r="FCE46" s="397"/>
      <c r="FCF46" s="397"/>
      <c r="FCG46" s="397"/>
      <c r="FCH46" s="397"/>
      <c r="FCI46" s="397"/>
      <c r="FCJ46" s="397"/>
      <c r="FCK46" s="397"/>
      <c r="FCL46" s="397"/>
      <c r="FCM46" s="397"/>
      <c r="FCN46" s="397"/>
      <c r="FCO46" s="397"/>
      <c r="FCP46" s="397"/>
      <c r="FCQ46" s="397"/>
      <c r="FCR46" s="397"/>
      <c r="FCS46" s="397"/>
      <c r="FCT46" s="397"/>
      <c r="FCU46" s="397"/>
      <c r="FCV46" s="397"/>
      <c r="FCW46" s="397"/>
      <c r="FCX46" s="397"/>
      <c r="FCY46" s="397"/>
      <c r="FCZ46" s="397"/>
      <c r="FDA46" s="397"/>
      <c r="FDB46" s="397"/>
      <c r="FDC46" s="397"/>
      <c r="FDD46" s="397"/>
      <c r="FDE46" s="397"/>
      <c r="FDF46" s="397"/>
      <c r="FDG46" s="397"/>
      <c r="FDH46" s="397"/>
      <c r="FDI46" s="397"/>
      <c r="FDJ46" s="397"/>
      <c r="FDK46" s="397"/>
      <c r="FDL46" s="397"/>
      <c r="FDM46" s="397"/>
      <c r="FDN46" s="397"/>
      <c r="FDO46" s="397"/>
      <c r="FDP46" s="397"/>
      <c r="FDQ46" s="397"/>
      <c r="FDR46" s="397"/>
      <c r="FDS46" s="397"/>
      <c r="FDT46" s="397"/>
      <c r="FDU46" s="397"/>
      <c r="FDV46" s="397"/>
      <c r="FDW46" s="397"/>
      <c r="FDX46" s="397"/>
      <c r="FDY46" s="397"/>
      <c r="FDZ46" s="397"/>
      <c r="FEA46" s="397"/>
      <c r="FEB46" s="397"/>
      <c r="FEC46" s="397"/>
    </row>
    <row r="47" spans="1:4189" s="424" customFormat="1" ht="28.9" customHeight="1" x14ac:dyDescent="0.2">
      <c r="A47" s="338" t="s">
        <v>212</v>
      </c>
      <c r="B47" s="338" t="s">
        <v>395</v>
      </c>
      <c r="C47" s="334" t="s">
        <v>363</v>
      </c>
      <c r="D47" s="329" t="s">
        <v>364</v>
      </c>
      <c r="E47" s="329" t="s">
        <v>259</v>
      </c>
      <c r="F47" s="358" t="s">
        <v>339</v>
      </c>
      <c r="G47" s="358" t="s">
        <v>298</v>
      </c>
      <c r="H47" s="329" t="s">
        <v>30</v>
      </c>
      <c r="I47" s="401" t="s">
        <v>1586</v>
      </c>
      <c r="J47" s="408"/>
      <c r="K47" s="406"/>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397"/>
      <c r="CP47" s="397"/>
      <c r="CQ47" s="397"/>
      <c r="CR47" s="397"/>
      <c r="CS47" s="397"/>
      <c r="CT47" s="397"/>
      <c r="CU47" s="397"/>
      <c r="CV47" s="397"/>
      <c r="CW47" s="397"/>
      <c r="CX47" s="397"/>
      <c r="CY47" s="397"/>
      <c r="CZ47" s="397"/>
      <c r="DA47" s="397"/>
      <c r="DB47" s="397"/>
      <c r="DC47" s="397"/>
      <c r="DD47" s="397"/>
      <c r="DE47" s="397"/>
      <c r="DF47" s="397"/>
      <c r="DG47" s="397"/>
      <c r="DH47" s="397"/>
      <c r="DI47" s="397"/>
      <c r="DJ47" s="397"/>
      <c r="DK47" s="397"/>
      <c r="DL47" s="397"/>
      <c r="DM47" s="397"/>
      <c r="DN47" s="397"/>
      <c r="DO47" s="397"/>
      <c r="DP47" s="397"/>
      <c r="DQ47" s="397"/>
      <c r="DR47" s="397"/>
      <c r="DS47" s="397"/>
      <c r="DT47" s="397"/>
      <c r="DU47" s="397"/>
      <c r="DV47" s="397"/>
      <c r="DW47" s="397"/>
      <c r="DX47" s="397"/>
      <c r="DY47" s="397"/>
      <c r="DZ47" s="397"/>
      <c r="EA47" s="397"/>
      <c r="EB47" s="397"/>
      <c r="EC47" s="397"/>
      <c r="ED47" s="397"/>
      <c r="EE47" s="397"/>
      <c r="EF47" s="397"/>
      <c r="EG47" s="397"/>
      <c r="EH47" s="397"/>
      <c r="EI47" s="397"/>
      <c r="EJ47" s="397"/>
      <c r="EK47" s="397"/>
      <c r="EL47" s="397"/>
      <c r="EM47" s="397"/>
      <c r="EN47" s="397"/>
      <c r="EO47" s="397"/>
      <c r="EP47" s="397"/>
      <c r="EQ47" s="397"/>
      <c r="ER47" s="397"/>
      <c r="ES47" s="397"/>
      <c r="ET47" s="397"/>
      <c r="EU47" s="397"/>
      <c r="EV47" s="397"/>
      <c r="EW47" s="397"/>
      <c r="EX47" s="397"/>
      <c r="EY47" s="397"/>
      <c r="EZ47" s="397"/>
      <c r="FA47" s="397"/>
      <c r="FB47" s="397"/>
      <c r="FC47" s="397"/>
      <c r="FD47" s="397"/>
      <c r="FE47" s="397"/>
      <c r="FF47" s="397"/>
      <c r="FG47" s="397"/>
      <c r="FH47" s="397"/>
      <c r="FI47" s="397"/>
      <c r="FJ47" s="397"/>
      <c r="FK47" s="397"/>
      <c r="FL47" s="397"/>
      <c r="FM47" s="397"/>
      <c r="FN47" s="397"/>
      <c r="FO47" s="397"/>
      <c r="FP47" s="397"/>
      <c r="FQ47" s="397"/>
      <c r="FR47" s="397"/>
      <c r="FS47" s="397"/>
      <c r="FT47" s="397"/>
      <c r="FU47" s="397"/>
      <c r="FV47" s="397"/>
      <c r="FW47" s="397"/>
      <c r="FX47" s="397"/>
      <c r="FY47" s="397"/>
      <c r="FZ47" s="397"/>
      <c r="GA47" s="397"/>
      <c r="GB47" s="397"/>
      <c r="GC47" s="397"/>
      <c r="GD47" s="397"/>
      <c r="GE47" s="397"/>
      <c r="GF47" s="397"/>
      <c r="GG47" s="397"/>
      <c r="GH47" s="397"/>
      <c r="GI47" s="397"/>
      <c r="GJ47" s="397"/>
      <c r="GK47" s="397"/>
      <c r="GL47" s="397"/>
      <c r="GM47" s="397"/>
      <c r="GN47" s="397"/>
      <c r="GO47" s="397"/>
      <c r="GP47" s="397"/>
      <c r="GQ47" s="397"/>
      <c r="GR47" s="397"/>
      <c r="GS47" s="397"/>
      <c r="GT47" s="397"/>
      <c r="GU47" s="397"/>
      <c r="GV47" s="397"/>
      <c r="GW47" s="397"/>
      <c r="GX47" s="397"/>
      <c r="GY47" s="397"/>
      <c r="GZ47" s="397"/>
      <c r="HA47" s="397"/>
      <c r="HB47" s="397"/>
      <c r="HC47" s="397"/>
      <c r="HD47" s="397"/>
      <c r="HE47" s="397"/>
      <c r="HF47" s="397"/>
      <c r="HG47" s="397"/>
      <c r="HH47" s="397"/>
      <c r="HI47" s="397"/>
      <c r="HJ47" s="397"/>
      <c r="HK47" s="397"/>
      <c r="HL47" s="397"/>
      <c r="HM47" s="397"/>
      <c r="HN47" s="397"/>
      <c r="HO47" s="397"/>
      <c r="HP47" s="397"/>
      <c r="HQ47" s="397"/>
      <c r="HR47" s="397"/>
      <c r="HS47" s="397"/>
      <c r="HT47" s="397"/>
      <c r="HU47" s="397"/>
      <c r="HV47" s="397"/>
      <c r="HW47" s="397"/>
      <c r="HX47" s="397"/>
      <c r="HY47" s="397"/>
      <c r="HZ47" s="397"/>
      <c r="IA47" s="397"/>
      <c r="IB47" s="397"/>
      <c r="IC47" s="397"/>
      <c r="ID47" s="397"/>
      <c r="IE47" s="397"/>
      <c r="IF47" s="397"/>
      <c r="IG47" s="397"/>
      <c r="IH47" s="397"/>
      <c r="II47" s="397"/>
      <c r="IJ47" s="397"/>
      <c r="IK47" s="397"/>
      <c r="IL47" s="397"/>
      <c r="IM47" s="397"/>
      <c r="IN47" s="397"/>
      <c r="IO47" s="397"/>
      <c r="IP47" s="397"/>
      <c r="IQ47" s="397"/>
      <c r="IR47" s="397"/>
      <c r="IS47" s="397"/>
      <c r="IT47" s="397"/>
      <c r="IU47" s="397"/>
      <c r="IV47" s="397"/>
      <c r="IW47" s="397"/>
      <c r="IX47" s="397"/>
      <c r="IY47" s="397"/>
      <c r="IZ47" s="397"/>
      <c r="JA47" s="397"/>
      <c r="JB47" s="397"/>
      <c r="JC47" s="397"/>
      <c r="JD47" s="397"/>
      <c r="JE47" s="397"/>
      <c r="JF47" s="397"/>
      <c r="JG47" s="397"/>
      <c r="JH47" s="397"/>
      <c r="JI47" s="397"/>
      <c r="JJ47" s="397"/>
      <c r="JK47" s="397"/>
      <c r="JL47" s="397"/>
      <c r="JM47" s="397"/>
      <c r="JN47" s="397"/>
      <c r="JO47" s="397"/>
      <c r="JP47" s="397"/>
      <c r="JQ47" s="397"/>
      <c r="JR47" s="397"/>
      <c r="JS47" s="397"/>
      <c r="JT47" s="397"/>
      <c r="JU47" s="397"/>
      <c r="JV47" s="397"/>
      <c r="JW47" s="397"/>
      <c r="JX47" s="397"/>
      <c r="JY47" s="397"/>
      <c r="JZ47" s="397"/>
      <c r="KA47" s="397"/>
      <c r="KB47" s="397"/>
      <c r="KC47" s="397"/>
      <c r="KD47" s="397"/>
      <c r="KE47" s="397"/>
      <c r="KF47" s="397"/>
      <c r="KG47" s="397"/>
      <c r="KH47" s="397"/>
      <c r="KI47" s="397"/>
      <c r="KJ47" s="397"/>
      <c r="KK47" s="397"/>
      <c r="KL47" s="397"/>
      <c r="KM47" s="397"/>
      <c r="KN47" s="397"/>
      <c r="KO47" s="397"/>
      <c r="KP47" s="397"/>
      <c r="KQ47" s="397"/>
      <c r="KR47" s="397"/>
      <c r="KS47" s="397"/>
      <c r="KT47" s="397"/>
      <c r="KU47" s="397"/>
      <c r="KV47" s="397"/>
      <c r="KW47" s="397"/>
      <c r="KX47" s="397"/>
      <c r="KY47" s="397"/>
      <c r="KZ47" s="397"/>
      <c r="LA47" s="397"/>
      <c r="LB47" s="397"/>
      <c r="LC47" s="397"/>
      <c r="LD47" s="397"/>
      <c r="LE47" s="397"/>
      <c r="LF47" s="397"/>
      <c r="LG47" s="397"/>
      <c r="LH47" s="397"/>
      <c r="LI47" s="397"/>
      <c r="LJ47" s="397"/>
      <c r="LK47" s="397"/>
      <c r="LL47" s="397"/>
      <c r="LM47" s="397"/>
      <c r="LN47" s="397"/>
      <c r="LO47" s="397"/>
      <c r="LP47" s="397"/>
      <c r="LQ47" s="397"/>
      <c r="LR47" s="397"/>
      <c r="LS47" s="397"/>
      <c r="LT47" s="397"/>
      <c r="LU47" s="397"/>
      <c r="LV47" s="397"/>
      <c r="LW47" s="397"/>
      <c r="LX47" s="397"/>
      <c r="LY47" s="397"/>
      <c r="LZ47" s="397"/>
      <c r="MA47" s="397"/>
      <c r="MB47" s="397"/>
      <c r="MC47" s="397"/>
      <c r="MD47" s="397"/>
      <c r="ME47" s="397"/>
      <c r="MF47" s="397"/>
      <c r="MG47" s="397"/>
      <c r="MH47" s="397"/>
      <c r="MI47" s="397"/>
      <c r="MJ47" s="397"/>
      <c r="MK47" s="397"/>
      <c r="ML47" s="397"/>
      <c r="MM47" s="397"/>
      <c r="MN47" s="397"/>
      <c r="MO47" s="397"/>
      <c r="MP47" s="397"/>
      <c r="MQ47" s="397"/>
      <c r="MR47" s="397"/>
      <c r="MS47" s="397"/>
      <c r="MT47" s="397"/>
      <c r="MU47" s="397"/>
      <c r="MV47" s="397"/>
      <c r="MW47" s="397"/>
      <c r="MX47" s="397"/>
      <c r="MY47" s="397"/>
      <c r="MZ47" s="397"/>
      <c r="NA47" s="397"/>
      <c r="NB47" s="397"/>
      <c r="NC47" s="397"/>
      <c r="ND47" s="397"/>
      <c r="NE47" s="397"/>
      <c r="NF47" s="397"/>
      <c r="NG47" s="397"/>
      <c r="NH47" s="397"/>
      <c r="NI47" s="397"/>
      <c r="NJ47" s="397"/>
      <c r="NK47" s="397"/>
      <c r="NL47" s="397"/>
      <c r="NM47" s="397"/>
      <c r="NN47" s="397"/>
      <c r="NO47" s="397"/>
      <c r="NP47" s="397"/>
      <c r="NQ47" s="397"/>
      <c r="NR47" s="397"/>
      <c r="NS47" s="397"/>
      <c r="NT47" s="397"/>
      <c r="NU47" s="397"/>
      <c r="NV47" s="397"/>
      <c r="NW47" s="397"/>
      <c r="NX47" s="397"/>
      <c r="NY47" s="397"/>
      <c r="NZ47" s="397"/>
      <c r="OA47" s="397"/>
      <c r="OB47" s="397"/>
      <c r="OC47" s="397"/>
      <c r="OD47" s="397"/>
      <c r="OE47" s="397"/>
      <c r="OF47" s="397"/>
      <c r="OG47" s="397"/>
      <c r="OH47" s="397"/>
      <c r="OI47" s="397"/>
      <c r="OJ47" s="397"/>
      <c r="OK47" s="397"/>
      <c r="OL47" s="397"/>
      <c r="OM47" s="397"/>
      <c r="ON47" s="397"/>
      <c r="OO47" s="397"/>
      <c r="OP47" s="397"/>
      <c r="OQ47" s="397"/>
      <c r="OR47" s="397"/>
      <c r="OS47" s="397"/>
      <c r="OT47" s="397"/>
      <c r="OU47" s="397"/>
      <c r="OV47" s="397"/>
      <c r="OW47" s="397"/>
      <c r="OX47" s="397"/>
      <c r="OY47" s="397"/>
      <c r="OZ47" s="397"/>
      <c r="PA47" s="397"/>
      <c r="PB47" s="397"/>
      <c r="PC47" s="397"/>
      <c r="PD47" s="397"/>
      <c r="PE47" s="397"/>
      <c r="PF47" s="397"/>
      <c r="PG47" s="397"/>
      <c r="PH47" s="397"/>
      <c r="PI47" s="397"/>
      <c r="PJ47" s="397"/>
      <c r="PK47" s="397"/>
      <c r="PL47" s="397"/>
      <c r="PM47" s="397"/>
      <c r="PN47" s="397"/>
      <c r="PO47" s="397"/>
      <c r="PP47" s="397"/>
      <c r="PQ47" s="397"/>
      <c r="PR47" s="397"/>
      <c r="PS47" s="397"/>
      <c r="PT47" s="397"/>
      <c r="PU47" s="397"/>
      <c r="PV47" s="397"/>
      <c r="PW47" s="397"/>
      <c r="PX47" s="397"/>
      <c r="PY47" s="397"/>
      <c r="PZ47" s="397"/>
      <c r="QA47" s="397"/>
      <c r="QB47" s="397"/>
      <c r="QC47" s="397"/>
      <c r="QD47" s="397"/>
      <c r="QE47" s="397"/>
      <c r="QF47" s="397"/>
      <c r="QG47" s="397"/>
      <c r="QH47" s="397"/>
      <c r="QI47" s="397"/>
      <c r="QJ47" s="397"/>
      <c r="QK47" s="397"/>
      <c r="QL47" s="397"/>
      <c r="QM47" s="397"/>
      <c r="QN47" s="397"/>
      <c r="QO47" s="397"/>
      <c r="QP47" s="397"/>
      <c r="QQ47" s="397"/>
      <c r="QR47" s="397"/>
      <c r="QS47" s="397"/>
      <c r="QT47" s="397"/>
      <c r="QU47" s="397"/>
      <c r="QV47" s="397"/>
      <c r="QW47" s="397"/>
      <c r="QX47" s="397"/>
      <c r="QY47" s="397"/>
      <c r="QZ47" s="397"/>
      <c r="RA47" s="397"/>
      <c r="RB47" s="397"/>
      <c r="RC47" s="397"/>
      <c r="RD47" s="397"/>
      <c r="RE47" s="397"/>
      <c r="RF47" s="397"/>
      <c r="RG47" s="397"/>
      <c r="RH47" s="397"/>
      <c r="RI47" s="397"/>
      <c r="RJ47" s="397"/>
      <c r="RK47" s="397"/>
      <c r="RL47" s="397"/>
      <c r="RM47" s="397"/>
      <c r="RN47" s="397"/>
      <c r="RO47" s="397"/>
      <c r="RP47" s="397"/>
      <c r="RQ47" s="397"/>
      <c r="RR47" s="397"/>
      <c r="RS47" s="397"/>
      <c r="RT47" s="397"/>
      <c r="RU47" s="397"/>
      <c r="RV47" s="397"/>
      <c r="RW47" s="397"/>
      <c r="RX47" s="397"/>
      <c r="RY47" s="397"/>
      <c r="RZ47" s="397"/>
      <c r="SA47" s="397"/>
      <c r="SB47" s="397"/>
      <c r="SC47" s="397"/>
      <c r="SD47" s="397"/>
      <c r="SE47" s="397"/>
      <c r="SF47" s="397"/>
      <c r="SG47" s="397"/>
      <c r="SH47" s="397"/>
      <c r="SI47" s="397"/>
      <c r="SJ47" s="397"/>
      <c r="SK47" s="397"/>
      <c r="SL47" s="397"/>
      <c r="SM47" s="397"/>
      <c r="SN47" s="397"/>
      <c r="SO47" s="397"/>
      <c r="SP47" s="397"/>
      <c r="SQ47" s="397"/>
      <c r="SR47" s="397"/>
      <c r="SS47" s="397"/>
      <c r="ST47" s="397"/>
      <c r="SU47" s="397"/>
      <c r="SV47" s="397"/>
      <c r="SW47" s="397"/>
      <c r="SX47" s="397"/>
      <c r="SY47" s="397"/>
      <c r="SZ47" s="397"/>
      <c r="TA47" s="397"/>
      <c r="TB47" s="397"/>
      <c r="TC47" s="397"/>
      <c r="TD47" s="397"/>
      <c r="TE47" s="397"/>
      <c r="TF47" s="397"/>
      <c r="TG47" s="397"/>
      <c r="TH47" s="397"/>
      <c r="TI47" s="397"/>
      <c r="TJ47" s="397"/>
      <c r="TK47" s="397"/>
      <c r="TL47" s="397"/>
      <c r="TM47" s="397"/>
      <c r="TN47" s="397"/>
      <c r="TO47" s="397"/>
      <c r="TP47" s="397"/>
      <c r="TQ47" s="397"/>
      <c r="TR47" s="397"/>
      <c r="TS47" s="397"/>
      <c r="TT47" s="397"/>
      <c r="TU47" s="397"/>
      <c r="TV47" s="397"/>
      <c r="TW47" s="397"/>
      <c r="TX47" s="397"/>
      <c r="TY47" s="397"/>
      <c r="TZ47" s="397"/>
      <c r="UA47" s="397"/>
      <c r="UB47" s="397"/>
      <c r="UC47" s="397"/>
      <c r="UD47" s="397"/>
      <c r="UE47" s="397"/>
      <c r="UF47" s="397"/>
      <c r="UG47" s="397"/>
      <c r="UH47" s="397"/>
      <c r="UI47" s="397"/>
      <c r="UJ47" s="397"/>
      <c r="UK47" s="397"/>
      <c r="UL47" s="397"/>
      <c r="UM47" s="397"/>
      <c r="UN47" s="397"/>
      <c r="UO47" s="397"/>
      <c r="UP47" s="397"/>
      <c r="UQ47" s="397"/>
      <c r="UR47" s="397"/>
      <c r="US47" s="397"/>
      <c r="UT47" s="397"/>
      <c r="UU47" s="397"/>
      <c r="UV47" s="397"/>
      <c r="UW47" s="397"/>
      <c r="UX47" s="397"/>
      <c r="UY47" s="397"/>
      <c r="UZ47" s="397"/>
      <c r="VA47" s="397"/>
      <c r="VB47" s="397"/>
      <c r="VC47" s="397"/>
      <c r="VD47" s="397"/>
      <c r="VE47" s="397"/>
      <c r="VF47" s="397"/>
      <c r="VG47" s="397"/>
      <c r="VH47" s="397"/>
      <c r="VI47" s="397"/>
      <c r="VJ47" s="397"/>
      <c r="VK47" s="397"/>
      <c r="VL47" s="397"/>
      <c r="VM47" s="397"/>
      <c r="VN47" s="397"/>
      <c r="VO47" s="397"/>
      <c r="VP47" s="397"/>
      <c r="VQ47" s="397"/>
      <c r="VR47" s="397"/>
      <c r="VS47" s="397"/>
      <c r="VT47" s="397"/>
      <c r="VU47" s="397"/>
      <c r="VV47" s="397"/>
      <c r="VW47" s="397"/>
      <c r="VX47" s="397"/>
      <c r="VY47" s="397"/>
      <c r="VZ47" s="397"/>
      <c r="WA47" s="397"/>
      <c r="WB47" s="397"/>
      <c r="WC47" s="397"/>
      <c r="WD47" s="397"/>
      <c r="WE47" s="397"/>
      <c r="WF47" s="397"/>
      <c r="WG47" s="397"/>
      <c r="WH47" s="397"/>
      <c r="WI47" s="397"/>
      <c r="WJ47" s="397"/>
      <c r="WK47" s="397"/>
      <c r="WL47" s="397"/>
      <c r="WM47" s="397"/>
      <c r="WN47" s="397"/>
      <c r="WO47" s="397"/>
      <c r="WP47" s="397"/>
      <c r="WQ47" s="397"/>
      <c r="WR47" s="397"/>
      <c r="WS47" s="397"/>
      <c r="WT47" s="397"/>
      <c r="WU47" s="397"/>
      <c r="WV47" s="397"/>
      <c r="WW47" s="397"/>
      <c r="WX47" s="397"/>
      <c r="WY47" s="397"/>
      <c r="WZ47" s="397"/>
      <c r="XA47" s="397"/>
      <c r="XB47" s="397"/>
      <c r="XC47" s="397"/>
      <c r="XD47" s="397"/>
      <c r="XE47" s="397"/>
      <c r="XF47" s="397"/>
      <c r="XG47" s="397"/>
      <c r="XH47" s="397"/>
      <c r="XI47" s="397"/>
      <c r="XJ47" s="397"/>
      <c r="XK47" s="397"/>
      <c r="XL47" s="397"/>
      <c r="XM47" s="397"/>
      <c r="XN47" s="397"/>
      <c r="XO47" s="397"/>
      <c r="XP47" s="397"/>
      <c r="XQ47" s="397"/>
      <c r="XR47" s="397"/>
      <c r="XS47" s="397"/>
      <c r="XT47" s="397"/>
      <c r="XU47" s="397"/>
      <c r="XV47" s="397"/>
      <c r="XW47" s="397"/>
      <c r="XX47" s="397"/>
      <c r="XY47" s="397"/>
      <c r="XZ47" s="397"/>
      <c r="YA47" s="397"/>
      <c r="YB47" s="397"/>
      <c r="YC47" s="397"/>
      <c r="YD47" s="397"/>
      <c r="YE47" s="397"/>
      <c r="YF47" s="397"/>
      <c r="YG47" s="397"/>
      <c r="YH47" s="397"/>
      <c r="YI47" s="397"/>
      <c r="YJ47" s="397"/>
      <c r="YK47" s="397"/>
      <c r="YL47" s="397"/>
      <c r="YM47" s="397"/>
      <c r="YN47" s="397"/>
      <c r="YO47" s="397"/>
      <c r="YP47" s="397"/>
      <c r="YQ47" s="397"/>
      <c r="YR47" s="397"/>
      <c r="YS47" s="397"/>
      <c r="YT47" s="397"/>
      <c r="YU47" s="397"/>
      <c r="YV47" s="397"/>
      <c r="YW47" s="397"/>
      <c r="YX47" s="397"/>
      <c r="YY47" s="397"/>
      <c r="YZ47" s="397"/>
      <c r="ZA47" s="397"/>
      <c r="ZB47" s="397"/>
      <c r="ZC47" s="397"/>
      <c r="ZD47" s="397"/>
      <c r="ZE47" s="397"/>
      <c r="ZF47" s="397"/>
      <c r="ZG47" s="397"/>
      <c r="ZH47" s="397"/>
      <c r="ZI47" s="397"/>
      <c r="ZJ47" s="397"/>
      <c r="ZK47" s="397"/>
      <c r="ZL47" s="397"/>
      <c r="ZM47" s="397"/>
      <c r="ZN47" s="397"/>
      <c r="ZO47" s="397"/>
      <c r="ZP47" s="397"/>
      <c r="ZQ47" s="397"/>
      <c r="ZR47" s="397"/>
      <c r="ZS47" s="397"/>
      <c r="ZT47" s="397"/>
      <c r="ZU47" s="397"/>
      <c r="ZV47" s="397"/>
      <c r="ZW47" s="397"/>
      <c r="ZX47" s="397"/>
      <c r="ZY47" s="397"/>
      <c r="ZZ47" s="397"/>
      <c r="AAA47" s="397"/>
      <c r="AAB47" s="397"/>
      <c r="AAC47" s="397"/>
      <c r="AAD47" s="397"/>
      <c r="AAE47" s="397"/>
      <c r="AAF47" s="397"/>
      <c r="AAG47" s="397"/>
      <c r="AAH47" s="397"/>
      <c r="AAI47" s="397"/>
      <c r="AAJ47" s="397"/>
      <c r="AAK47" s="397"/>
      <c r="AAL47" s="397"/>
      <c r="AAM47" s="397"/>
      <c r="AAN47" s="397"/>
      <c r="AAO47" s="397"/>
      <c r="AAP47" s="397"/>
      <c r="AAQ47" s="397"/>
      <c r="AAR47" s="397"/>
      <c r="AAS47" s="397"/>
      <c r="AAT47" s="397"/>
      <c r="AAU47" s="397"/>
      <c r="AAV47" s="397"/>
      <c r="AAW47" s="397"/>
      <c r="AAX47" s="397"/>
      <c r="AAY47" s="397"/>
      <c r="AAZ47" s="397"/>
      <c r="ABA47" s="397"/>
      <c r="ABB47" s="397"/>
      <c r="ABC47" s="397"/>
      <c r="ABD47" s="397"/>
      <c r="ABE47" s="397"/>
      <c r="ABF47" s="397"/>
      <c r="ABG47" s="397"/>
      <c r="ABH47" s="397"/>
      <c r="ABI47" s="397"/>
      <c r="ABJ47" s="397"/>
      <c r="ABK47" s="397"/>
      <c r="ABL47" s="397"/>
      <c r="ABM47" s="397"/>
      <c r="ABN47" s="397"/>
      <c r="ABO47" s="397"/>
      <c r="ABP47" s="397"/>
      <c r="ABQ47" s="397"/>
      <c r="ABR47" s="397"/>
      <c r="ABS47" s="397"/>
      <c r="ABT47" s="397"/>
      <c r="ABU47" s="397"/>
      <c r="ABV47" s="397"/>
      <c r="ABW47" s="397"/>
      <c r="ABX47" s="397"/>
      <c r="ABY47" s="397"/>
      <c r="ABZ47" s="397"/>
      <c r="ACA47" s="397"/>
      <c r="ACB47" s="397"/>
      <c r="ACC47" s="397"/>
      <c r="ACD47" s="397"/>
      <c r="ACE47" s="397"/>
      <c r="ACF47" s="397"/>
      <c r="ACG47" s="397"/>
      <c r="ACH47" s="397"/>
      <c r="ACI47" s="397"/>
      <c r="ACJ47" s="397"/>
      <c r="ACK47" s="397"/>
      <c r="ACL47" s="397"/>
      <c r="ACM47" s="397"/>
      <c r="ACN47" s="397"/>
      <c r="ACO47" s="397"/>
      <c r="ACP47" s="397"/>
      <c r="ACQ47" s="397"/>
      <c r="ACR47" s="397"/>
      <c r="ACS47" s="397"/>
      <c r="ACT47" s="397"/>
      <c r="ACU47" s="397"/>
      <c r="ACV47" s="397"/>
      <c r="ACW47" s="397"/>
      <c r="ACX47" s="397"/>
      <c r="ACY47" s="397"/>
      <c r="ACZ47" s="397"/>
      <c r="ADA47" s="397"/>
      <c r="ADB47" s="397"/>
      <c r="ADC47" s="397"/>
      <c r="ADD47" s="397"/>
      <c r="ADE47" s="397"/>
      <c r="ADF47" s="397"/>
      <c r="ADG47" s="397"/>
      <c r="ADH47" s="397"/>
      <c r="ADI47" s="397"/>
      <c r="ADJ47" s="397"/>
      <c r="ADK47" s="397"/>
      <c r="ADL47" s="397"/>
      <c r="ADM47" s="397"/>
      <c r="ADN47" s="397"/>
      <c r="ADO47" s="397"/>
      <c r="ADP47" s="397"/>
      <c r="ADQ47" s="397"/>
      <c r="ADR47" s="397"/>
      <c r="ADS47" s="397"/>
      <c r="ADT47" s="397"/>
      <c r="ADU47" s="397"/>
      <c r="ADV47" s="397"/>
      <c r="ADW47" s="397"/>
      <c r="ADX47" s="397"/>
      <c r="ADY47" s="397"/>
      <c r="ADZ47" s="397"/>
      <c r="AEA47" s="397"/>
      <c r="AEB47" s="397"/>
      <c r="AEC47" s="397"/>
      <c r="AED47" s="397"/>
      <c r="AEE47" s="397"/>
      <c r="AEF47" s="397"/>
      <c r="AEG47" s="397"/>
      <c r="AEH47" s="397"/>
      <c r="AEI47" s="397"/>
      <c r="AEJ47" s="397"/>
      <c r="AEK47" s="397"/>
      <c r="AEL47" s="397"/>
      <c r="AEM47" s="397"/>
      <c r="AEN47" s="397"/>
      <c r="AEO47" s="397"/>
      <c r="AEP47" s="397"/>
      <c r="AEQ47" s="397"/>
      <c r="AER47" s="397"/>
      <c r="AES47" s="397"/>
      <c r="AET47" s="397"/>
      <c r="AEU47" s="397"/>
      <c r="AEV47" s="397"/>
      <c r="AEW47" s="397"/>
      <c r="AEX47" s="397"/>
      <c r="AEY47" s="397"/>
      <c r="AEZ47" s="397"/>
      <c r="AFA47" s="397"/>
      <c r="AFB47" s="397"/>
      <c r="AFC47" s="397"/>
      <c r="AFD47" s="397"/>
      <c r="AFE47" s="397"/>
      <c r="AFF47" s="397"/>
      <c r="AFG47" s="397"/>
      <c r="AFH47" s="397"/>
      <c r="AFI47" s="397"/>
      <c r="AFJ47" s="397"/>
      <c r="AFK47" s="397"/>
      <c r="AFL47" s="397"/>
      <c r="AFM47" s="397"/>
      <c r="AFN47" s="397"/>
      <c r="AFO47" s="397"/>
      <c r="AFP47" s="397"/>
      <c r="AFQ47" s="397"/>
      <c r="AFR47" s="397"/>
      <c r="AFS47" s="397"/>
      <c r="AFT47" s="397"/>
      <c r="AFU47" s="397"/>
      <c r="AFV47" s="397"/>
      <c r="AFW47" s="397"/>
      <c r="AFX47" s="397"/>
      <c r="AFY47" s="397"/>
      <c r="AFZ47" s="397"/>
      <c r="AGA47" s="397"/>
      <c r="AGB47" s="397"/>
      <c r="AGC47" s="397"/>
      <c r="AGD47" s="397"/>
      <c r="AGE47" s="397"/>
      <c r="AGF47" s="397"/>
      <c r="AGG47" s="397"/>
      <c r="AGH47" s="397"/>
      <c r="AGI47" s="397"/>
      <c r="AGJ47" s="397"/>
      <c r="AGK47" s="397"/>
      <c r="AGL47" s="397"/>
      <c r="AGM47" s="397"/>
      <c r="AGN47" s="397"/>
      <c r="AGO47" s="397"/>
      <c r="AGP47" s="397"/>
      <c r="AGQ47" s="397"/>
      <c r="AGR47" s="397"/>
      <c r="AGS47" s="397"/>
      <c r="AGT47" s="397"/>
      <c r="AGU47" s="397"/>
      <c r="AGV47" s="397"/>
      <c r="AGW47" s="397"/>
      <c r="AGX47" s="397"/>
      <c r="AGY47" s="397"/>
      <c r="AGZ47" s="397"/>
      <c r="AHA47" s="397"/>
      <c r="AHB47" s="397"/>
      <c r="AHC47" s="397"/>
      <c r="AHD47" s="397"/>
      <c r="AHE47" s="397"/>
      <c r="AHF47" s="397"/>
      <c r="AHG47" s="397"/>
      <c r="AHH47" s="397"/>
      <c r="AHI47" s="397"/>
      <c r="AHJ47" s="397"/>
      <c r="AHK47" s="397"/>
      <c r="AHL47" s="397"/>
      <c r="AHM47" s="397"/>
      <c r="AHN47" s="397"/>
      <c r="AHO47" s="397"/>
      <c r="AHP47" s="397"/>
      <c r="AHQ47" s="397"/>
      <c r="AHR47" s="397"/>
      <c r="AHS47" s="397"/>
      <c r="AHT47" s="397"/>
      <c r="AHU47" s="397"/>
      <c r="AHV47" s="397"/>
      <c r="AHW47" s="397"/>
      <c r="AHX47" s="397"/>
      <c r="AHY47" s="397"/>
      <c r="AHZ47" s="397"/>
      <c r="AIA47" s="397"/>
      <c r="AIB47" s="397"/>
      <c r="AIC47" s="397"/>
      <c r="AID47" s="397"/>
      <c r="AIE47" s="397"/>
      <c r="AIF47" s="397"/>
      <c r="AIG47" s="397"/>
      <c r="AIH47" s="397"/>
      <c r="AII47" s="397"/>
      <c r="AIJ47" s="397"/>
      <c r="AIK47" s="397"/>
      <c r="AIL47" s="397"/>
      <c r="AIM47" s="397"/>
      <c r="AIN47" s="397"/>
      <c r="AIO47" s="397"/>
      <c r="AIP47" s="397"/>
      <c r="AIQ47" s="397"/>
      <c r="AIR47" s="397"/>
      <c r="AIS47" s="397"/>
      <c r="AIT47" s="397"/>
      <c r="AIU47" s="397"/>
      <c r="AIV47" s="397"/>
      <c r="AIW47" s="397"/>
      <c r="AIX47" s="397"/>
      <c r="AIY47" s="397"/>
      <c r="AIZ47" s="397"/>
      <c r="AJA47" s="397"/>
      <c r="AJB47" s="397"/>
      <c r="AJC47" s="397"/>
      <c r="AJD47" s="397"/>
      <c r="AJE47" s="397"/>
      <c r="AJF47" s="397"/>
      <c r="AJG47" s="397"/>
      <c r="AJH47" s="397"/>
      <c r="AJI47" s="397"/>
      <c r="AJJ47" s="397"/>
      <c r="AJK47" s="397"/>
      <c r="AJL47" s="397"/>
      <c r="AJM47" s="397"/>
      <c r="AJN47" s="397"/>
      <c r="AJO47" s="397"/>
      <c r="AJP47" s="397"/>
      <c r="AJQ47" s="397"/>
      <c r="AJR47" s="397"/>
      <c r="AJS47" s="397"/>
      <c r="AJT47" s="397"/>
      <c r="AJU47" s="397"/>
      <c r="AJV47" s="397"/>
      <c r="AJW47" s="397"/>
      <c r="AJX47" s="397"/>
      <c r="AJY47" s="397"/>
      <c r="AJZ47" s="397"/>
      <c r="AKA47" s="397"/>
      <c r="AKB47" s="397"/>
      <c r="AKC47" s="397"/>
      <c r="AKD47" s="397"/>
      <c r="AKE47" s="397"/>
      <c r="AKF47" s="397"/>
      <c r="AKG47" s="397"/>
      <c r="AKH47" s="397"/>
      <c r="AKI47" s="397"/>
      <c r="AKJ47" s="397"/>
      <c r="AKK47" s="397"/>
      <c r="AKL47" s="397"/>
      <c r="AKM47" s="397"/>
      <c r="AKN47" s="397"/>
      <c r="AKO47" s="397"/>
      <c r="AKP47" s="397"/>
      <c r="AKQ47" s="397"/>
      <c r="AKR47" s="397"/>
      <c r="AKS47" s="397"/>
      <c r="AKT47" s="397"/>
      <c r="AKU47" s="397"/>
      <c r="AKV47" s="397"/>
      <c r="AKW47" s="397"/>
      <c r="AKX47" s="397"/>
      <c r="AKY47" s="397"/>
      <c r="AKZ47" s="397"/>
      <c r="ALA47" s="397"/>
      <c r="ALB47" s="397"/>
      <c r="ALC47" s="397"/>
      <c r="ALD47" s="397"/>
      <c r="ALE47" s="397"/>
      <c r="ALF47" s="397"/>
      <c r="ALG47" s="397"/>
      <c r="ALH47" s="397"/>
      <c r="ALI47" s="397"/>
      <c r="ALJ47" s="397"/>
      <c r="ALK47" s="397"/>
      <c r="ALL47" s="397"/>
      <c r="ALM47" s="397"/>
      <c r="ALN47" s="397"/>
      <c r="ALO47" s="397"/>
      <c r="ALP47" s="397"/>
      <c r="ALQ47" s="397"/>
      <c r="ALR47" s="397"/>
      <c r="ALS47" s="397"/>
      <c r="ALT47" s="397"/>
      <c r="ALU47" s="397"/>
      <c r="ALV47" s="397"/>
      <c r="ALW47" s="397"/>
      <c r="ALX47" s="397"/>
      <c r="ALY47" s="397"/>
      <c r="ALZ47" s="397"/>
      <c r="AMA47" s="397"/>
      <c r="AMB47" s="397"/>
      <c r="AMC47" s="397"/>
      <c r="AMD47" s="397"/>
      <c r="AME47" s="397"/>
      <c r="AMF47" s="397"/>
      <c r="AMG47" s="397"/>
      <c r="AMH47" s="397"/>
      <c r="AMI47" s="397"/>
      <c r="AMJ47" s="397"/>
      <c r="AMK47" s="397"/>
      <c r="AML47" s="397"/>
      <c r="AMM47" s="397"/>
      <c r="AMN47" s="397"/>
      <c r="AMO47" s="397"/>
      <c r="AMP47" s="397"/>
      <c r="AMQ47" s="397"/>
      <c r="AMR47" s="397"/>
      <c r="AMS47" s="397"/>
      <c r="AMT47" s="397"/>
      <c r="AMU47" s="397"/>
      <c r="AMV47" s="397"/>
      <c r="AMW47" s="397"/>
      <c r="AMX47" s="397"/>
      <c r="AMY47" s="397"/>
      <c r="AMZ47" s="397"/>
      <c r="ANA47" s="397"/>
      <c r="ANB47" s="397"/>
      <c r="ANC47" s="397"/>
      <c r="AND47" s="397"/>
      <c r="ANE47" s="397"/>
      <c r="ANF47" s="397"/>
      <c r="ANG47" s="397"/>
      <c r="ANH47" s="397"/>
      <c r="ANI47" s="397"/>
      <c r="ANJ47" s="397"/>
      <c r="ANK47" s="397"/>
      <c r="ANL47" s="397"/>
      <c r="ANM47" s="397"/>
      <c r="ANN47" s="397"/>
      <c r="ANO47" s="397"/>
      <c r="ANP47" s="397"/>
      <c r="ANQ47" s="397"/>
      <c r="ANR47" s="397"/>
      <c r="ANS47" s="397"/>
      <c r="ANT47" s="397"/>
      <c r="ANU47" s="397"/>
      <c r="ANV47" s="397"/>
      <c r="ANW47" s="397"/>
      <c r="ANX47" s="397"/>
      <c r="ANY47" s="397"/>
      <c r="ANZ47" s="397"/>
      <c r="AOA47" s="397"/>
      <c r="AOB47" s="397"/>
      <c r="AOC47" s="397"/>
      <c r="AOD47" s="397"/>
      <c r="AOE47" s="397"/>
      <c r="AOF47" s="397"/>
      <c r="AOG47" s="397"/>
      <c r="AOH47" s="397"/>
      <c r="AOI47" s="397"/>
      <c r="AOJ47" s="397"/>
      <c r="AOK47" s="397"/>
      <c r="AOL47" s="397"/>
      <c r="AOM47" s="397"/>
      <c r="AON47" s="397"/>
      <c r="AOO47" s="397"/>
      <c r="AOP47" s="397"/>
      <c r="AOQ47" s="397"/>
      <c r="AOR47" s="397"/>
      <c r="AOS47" s="397"/>
      <c r="AOT47" s="397"/>
      <c r="AOU47" s="397"/>
      <c r="AOV47" s="397"/>
      <c r="AOW47" s="397"/>
      <c r="AOX47" s="397"/>
      <c r="AOY47" s="397"/>
      <c r="AOZ47" s="397"/>
      <c r="APA47" s="397"/>
      <c r="APB47" s="397"/>
      <c r="APC47" s="397"/>
      <c r="APD47" s="397"/>
      <c r="APE47" s="397"/>
      <c r="APF47" s="397"/>
      <c r="APG47" s="397"/>
      <c r="APH47" s="397"/>
      <c r="API47" s="397"/>
      <c r="APJ47" s="397"/>
      <c r="APK47" s="397"/>
      <c r="APL47" s="397"/>
      <c r="APM47" s="397"/>
      <c r="APN47" s="397"/>
      <c r="APO47" s="397"/>
      <c r="APP47" s="397"/>
      <c r="APQ47" s="397"/>
      <c r="APR47" s="397"/>
      <c r="APS47" s="397"/>
      <c r="APT47" s="397"/>
      <c r="APU47" s="397"/>
      <c r="APV47" s="397"/>
      <c r="APW47" s="397"/>
      <c r="APX47" s="397"/>
      <c r="APY47" s="397"/>
      <c r="APZ47" s="397"/>
      <c r="AQA47" s="397"/>
      <c r="AQB47" s="397"/>
      <c r="AQC47" s="397"/>
      <c r="AQD47" s="397"/>
      <c r="AQE47" s="397"/>
      <c r="AQF47" s="397"/>
      <c r="AQG47" s="397"/>
      <c r="AQH47" s="397"/>
      <c r="AQI47" s="397"/>
      <c r="AQJ47" s="397"/>
      <c r="AQK47" s="397"/>
      <c r="AQL47" s="397"/>
      <c r="AQM47" s="397"/>
      <c r="AQN47" s="397"/>
      <c r="AQO47" s="397"/>
      <c r="AQP47" s="397"/>
      <c r="AQQ47" s="397"/>
      <c r="AQR47" s="397"/>
      <c r="AQS47" s="397"/>
      <c r="AQT47" s="397"/>
      <c r="AQU47" s="397"/>
      <c r="AQV47" s="397"/>
      <c r="AQW47" s="397"/>
      <c r="AQX47" s="397"/>
      <c r="AQY47" s="397"/>
      <c r="AQZ47" s="397"/>
      <c r="ARA47" s="397"/>
      <c r="ARB47" s="397"/>
      <c r="ARC47" s="397"/>
      <c r="ARD47" s="397"/>
      <c r="ARE47" s="397"/>
      <c r="ARF47" s="397"/>
      <c r="ARG47" s="397"/>
      <c r="ARH47" s="397"/>
      <c r="ARI47" s="397"/>
      <c r="ARJ47" s="397"/>
      <c r="ARK47" s="397"/>
      <c r="ARL47" s="397"/>
      <c r="ARM47" s="397"/>
      <c r="ARN47" s="397"/>
      <c r="ARO47" s="397"/>
      <c r="ARP47" s="397"/>
      <c r="ARQ47" s="397"/>
      <c r="ARR47" s="397"/>
      <c r="ARS47" s="397"/>
      <c r="ART47" s="397"/>
      <c r="ARU47" s="397"/>
      <c r="ARV47" s="397"/>
      <c r="ARW47" s="397"/>
      <c r="ARX47" s="397"/>
      <c r="ARY47" s="397"/>
      <c r="ARZ47" s="397"/>
      <c r="ASA47" s="397"/>
      <c r="ASB47" s="397"/>
      <c r="ASC47" s="397"/>
      <c r="ASD47" s="397"/>
      <c r="ASE47" s="397"/>
      <c r="ASF47" s="397"/>
      <c r="ASG47" s="397"/>
      <c r="ASH47" s="397"/>
      <c r="ASI47" s="397"/>
      <c r="ASJ47" s="397"/>
      <c r="ASK47" s="397"/>
      <c r="ASL47" s="397"/>
      <c r="ASM47" s="397"/>
      <c r="ASN47" s="397"/>
      <c r="ASO47" s="397"/>
      <c r="ASP47" s="397"/>
      <c r="ASQ47" s="397"/>
      <c r="ASR47" s="397"/>
      <c r="ASS47" s="397"/>
      <c r="AST47" s="397"/>
      <c r="ASU47" s="397"/>
      <c r="ASV47" s="397"/>
      <c r="ASW47" s="397"/>
      <c r="ASX47" s="397"/>
      <c r="ASY47" s="397"/>
      <c r="ASZ47" s="397"/>
      <c r="ATA47" s="397"/>
      <c r="ATB47" s="397"/>
      <c r="ATC47" s="397"/>
      <c r="ATD47" s="397"/>
      <c r="ATE47" s="397"/>
      <c r="ATF47" s="397"/>
      <c r="ATG47" s="397"/>
      <c r="ATH47" s="397"/>
      <c r="ATI47" s="397"/>
      <c r="ATJ47" s="397"/>
      <c r="ATK47" s="397"/>
      <c r="ATL47" s="397"/>
      <c r="ATM47" s="397"/>
      <c r="ATN47" s="397"/>
      <c r="ATO47" s="397"/>
      <c r="ATP47" s="397"/>
      <c r="ATQ47" s="397"/>
      <c r="ATR47" s="397"/>
      <c r="ATS47" s="397"/>
      <c r="ATT47" s="397"/>
      <c r="ATU47" s="397"/>
      <c r="ATV47" s="397"/>
      <c r="ATW47" s="397"/>
      <c r="ATX47" s="397"/>
      <c r="ATY47" s="397"/>
      <c r="ATZ47" s="397"/>
      <c r="AUA47" s="397"/>
      <c r="AUB47" s="397"/>
      <c r="AUC47" s="397"/>
      <c r="AUD47" s="397"/>
      <c r="AUE47" s="397"/>
      <c r="AUF47" s="397"/>
      <c r="AUG47" s="397"/>
      <c r="AUH47" s="397"/>
      <c r="AUI47" s="397"/>
      <c r="AUJ47" s="397"/>
      <c r="AUK47" s="397"/>
      <c r="AUL47" s="397"/>
      <c r="AUM47" s="397"/>
      <c r="AUN47" s="397"/>
      <c r="AUO47" s="397"/>
      <c r="AUP47" s="397"/>
      <c r="AUQ47" s="397"/>
      <c r="AUR47" s="397"/>
      <c r="AUS47" s="397"/>
      <c r="AUT47" s="397"/>
      <c r="AUU47" s="397"/>
      <c r="AUV47" s="397"/>
      <c r="AUW47" s="397"/>
      <c r="AUX47" s="397"/>
      <c r="AUY47" s="397"/>
      <c r="AUZ47" s="397"/>
      <c r="AVA47" s="397"/>
      <c r="AVB47" s="397"/>
      <c r="AVC47" s="397"/>
      <c r="AVD47" s="397"/>
      <c r="AVE47" s="397"/>
      <c r="AVF47" s="397"/>
      <c r="AVG47" s="397"/>
      <c r="AVH47" s="397"/>
      <c r="AVI47" s="397"/>
      <c r="AVJ47" s="397"/>
      <c r="AVK47" s="397"/>
      <c r="AVL47" s="397"/>
      <c r="AVM47" s="397"/>
      <c r="AVN47" s="397"/>
      <c r="AVO47" s="397"/>
      <c r="AVP47" s="397"/>
      <c r="AVQ47" s="397"/>
      <c r="AVR47" s="397"/>
      <c r="AVS47" s="397"/>
      <c r="AVT47" s="397"/>
      <c r="AVU47" s="397"/>
      <c r="AVV47" s="397"/>
      <c r="AVW47" s="397"/>
      <c r="AVX47" s="397"/>
      <c r="AVY47" s="397"/>
      <c r="AVZ47" s="397"/>
      <c r="AWA47" s="397"/>
      <c r="AWB47" s="397"/>
      <c r="AWC47" s="397"/>
      <c r="AWD47" s="397"/>
      <c r="AWE47" s="397"/>
      <c r="AWF47" s="397"/>
      <c r="AWG47" s="397"/>
      <c r="AWH47" s="397"/>
      <c r="AWI47" s="397"/>
      <c r="AWJ47" s="397"/>
      <c r="AWK47" s="397"/>
      <c r="AWL47" s="397"/>
      <c r="AWM47" s="397"/>
      <c r="AWN47" s="397"/>
      <c r="AWO47" s="397"/>
      <c r="AWP47" s="397"/>
      <c r="AWQ47" s="397"/>
      <c r="AWR47" s="397"/>
      <c r="AWS47" s="397"/>
      <c r="AWT47" s="397"/>
      <c r="AWU47" s="397"/>
      <c r="AWV47" s="397"/>
      <c r="AWW47" s="397"/>
      <c r="AWX47" s="397"/>
      <c r="AWY47" s="397"/>
      <c r="AWZ47" s="397"/>
      <c r="AXA47" s="397"/>
      <c r="AXB47" s="397"/>
      <c r="AXC47" s="397"/>
      <c r="AXD47" s="397"/>
      <c r="AXE47" s="397"/>
      <c r="AXF47" s="397"/>
      <c r="AXG47" s="397"/>
      <c r="AXH47" s="397"/>
      <c r="AXI47" s="397"/>
      <c r="AXJ47" s="397"/>
      <c r="AXK47" s="397"/>
      <c r="AXL47" s="397"/>
      <c r="AXM47" s="397"/>
      <c r="AXN47" s="397"/>
      <c r="AXO47" s="397"/>
      <c r="AXP47" s="397"/>
      <c r="AXQ47" s="397"/>
      <c r="AXR47" s="397"/>
      <c r="AXS47" s="397"/>
      <c r="AXT47" s="397"/>
      <c r="AXU47" s="397"/>
      <c r="AXV47" s="397"/>
      <c r="AXW47" s="397"/>
      <c r="AXX47" s="397"/>
      <c r="AXY47" s="397"/>
      <c r="AXZ47" s="397"/>
      <c r="AYA47" s="397"/>
      <c r="AYB47" s="397"/>
      <c r="AYC47" s="397"/>
      <c r="AYD47" s="397"/>
      <c r="AYE47" s="397"/>
      <c r="AYF47" s="397"/>
      <c r="AYG47" s="397"/>
      <c r="AYH47" s="397"/>
      <c r="AYI47" s="397"/>
      <c r="AYJ47" s="397"/>
      <c r="AYK47" s="397"/>
      <c r="AYL47" s="397"/>
      <c r="AYM47" s="397"/>
      <c r="AYN47" s="397"/>
      <c r="AYO47" s="397"/>
      <c r="AYP47" s="397"/>
      <c r="AYQ47" s="397"/>
      <c r="AYR47" s="397"/>
      <c r="AYS47" s="397"/>
      <c r="AYT47" s="397"/>
      <c r="AYU47" s="397"/>
      <c r="AYV47" s="397"/>
      <c r="AYW47" s="397"/>
      <c r="AYX47" s="397"/>
      <c r="AYY47" s="397"/>
      <c r="AYZ47" s="397"/>
      <c r="AZA47" s="397"/>
      <c r="AZB47" s="397"/>
      <c r="AZC47" s="397"/>
      <c r="AZD47" s="397"/>
      <c r="AZE47" s="397"/>
      <c r="AZF47" s="397"/>
      <c r="AZG47" s="397"/>
      <c r="AZH47" s="397"/>
      <c r="AZI47" s="397"/>
      <c r="AZJ47" s="397"/>
      <c r="AZK47" s="397"/>
      <c r="AZL47" s="397"/>
      <c r="AZM47" s="397"/>
      <c r="AZN47" s="397"/>
      <c r="AZO47" s="397"/>
      <c r="AZP47" s="397"/>
      <c r="AZQ47" s="397"/>
      <c r="AZR47" s="397"/>
      <c r="AZS47" s="397"/>
      <c r="AZT47" s="397"/>
      <c r="AZU47" s="397"/>
      <c r="AZV47" s="397"/>
      <c r="AZW47" s="397"/>
      <c r="AZX47" s="397"/>
      <c r="AZY47" s="397"/>
      <c r="AZZ47" s="397"/>
      <c r="BAA47" s="397"/>
      <c r="BAB47" s="397"/>
      <c r="BAC47" s="397"/>
      <c r="BAD47" s="397"/>
      <c r="BAE47" s="397"/>
      <c r="BAF47" s="397"/>
      <c r="BAG47" s="397"/>
      <c r="BAH47" s="397"/>
      <c r="BAI47" s="397"/>
      <c r="BAJ47" s="397"/>
      <c r="BAK47" s="397"/>
      <c r="BAL47" s="397"/>
      <c r="BAM47" s="397"/>
      <c r="BAN47" s="397"/>
      <c r="BAO47" s="397"/>
      <c r="BAP47" s="397"/>
      <c r="BAQ47" s="397"/>
      <c r="BAR47" s="397"/>
      <c r="BAS47" s="397"/>
      <c r="BAT47" s="397"/>
      <c r="BAU47" s="397"/>
      <c r="BAV47" s="397"/>
      <c r="BAW47" s="397"/>
      <c r="BAX47" s="397"/>
      <c r="BAY47" s="397"/>
      <c r="BAZ47" s="397"/>
      <c r="BBA47" s="397"/>
      <c r="BBB47" s="397"/>
      <c r="BBC47" s="397"/>
      <c r="BBD47" s="397"/>
      <c r="BBE47" s="397"/>
      <c r="BBF47" s="397"/>
      <c r="BBG47" s="397"/>
      <c r="BBH47" s="397"/>
      <c r="BBI47" s="397"/>
      <c r="BBJ47" s="397"/>
      <c r="BBK47" s="397"/>
      <c r="BBL47" s="397"/>
      <c r="BBM47" s="397"/>
      <c r="BBN47" s="397"/>
      <c r="BBO47" s="397"/>
      <c r="BBP47" s="397"/>
      <c r="BBQ47" s="397"/>
      <c r="BBR47" s="397"/>
      <c r="BBS47" s="397"/>
      <c r="BBT47" s="397"/>
      <c r="BBU47" s="397"/>
      <c r="BBV47" s="397"/>
      <c r="BBW47" s="397"/>
      <c r="BBX47" s="397"/>
      <c r="BBY47" s="397"/>
      <c r="BBZ47" s="397"/>
      <c r="BCA47" s="397"/>
      <c r="BCB47" s="397"/>
      <c r="BCC47" s="397"/>
      <c r="BCD47" s="397"/>
      <c r="BCE47" s="397"/>
      <c r="BCF47" s="397"/>
      <c r="BCG47" s="397"/>
      <c r="BCH47" s="397"/>
      <c r="BCI47" s="397"/>
      <c r="BCJ47" s="397"/>
      <c r="BCK47" s="397"/>
      <c r="BCL47" s="397"/>
      <c r="BCM47" s="397"/>
      <c r="BCN47" s="397"/>
      <c r="BCO47" s="397"/>
      <c r="BCP47" s="397"/>
      <c r="BCQ47" s="397"/>
      <c r="BCR47" s="397"/>
      <c r="BCS47" s="397"/>
      <c r="BCT47" s="397"/>
      <c r="BCU47" s="397"/>
      <c r="BCV47" s="397"/>
      <c r="BCW47" s="397"/>
      <c r="BCX47" s="397"/>
      <c r="BCY47" s="397"/>
      <c r="BCZ47" s="397"/>
      <c r="BDA47" s="397"/>
      <c r="BDB47" s="397"/>
      <c r="BDC47" s="397"/>
      <c r="BDD47" s="397"/>
      <c r="BDE47" s="397"/>
      <c r="BDF47" s="397"/>
      <c r="BDG47" s="397"/>
      <c r="BDH47" s="397"/>
      <c r="BDI47" s="397"/>
      <c r="BDJ47" s="397"/>
      <c r="BDK47" s="397"/>
      <c r="BDL47" s="397"/>
      <c r="BDM47" s="397"/>
      <c r="BDN47" s="397"/>
      <c r="BDO47" s="397"/>
      <c r="BDP47" s="397"/>
      <c r="BDQ47" s="397"/>
      <c r="BDR47" s="397"/>
      <c r="BDS47" s="397"/>
      <c r="BDT47" s="397"/>
      <c r="BDU47" s="397"/>
      <c r="BDV47" s="397"/>
      <c r="BDW47" s="397"/>
      <c r="BDX47" s="397"/>
      <c r="BDY47" s="397"/>
      <c r="BDZ47" s="397"/>
      <c r="BEA47" s="397"/>
      <c r="BEB47" s="397"/>
      <c r="BEC47" s="397"/>
      <c r="BED47" s="397"/>
      <c r="BEE47" s="397"/>
      <c r="BEF47" s="397"/>
      <c r="BEG47" s="397"/>
      <c r="BEH47" s="397"/>
      <c r="BEI47" s="397"/>
      <c r="BEJ47" s="397"/>
      <c r="BEK47" s="397"/>
      <c r="BEL47" s="397"/>
      <c r="BEM47" s="397"/>
      <c r="BEN47" s="397"/>
      <c r="BEO47" s="397"/>
      <c r="BEP47" s="397"/>
      <c r="BEQ47" s="397"/>
      <c r="BER47" s="397"/>
      <c r="BES47" s="397"/>
      <c r="BET47" s="397"/>
      <c r="BEU47" s="397"/>
      <c r="BEV47" s="397"/>
      <c r="BEW47" s="397"/>
      <c r="BEX47" s="397"/>
      <c r="BEY47" s="397"/>
      <c r="BEZ47" s="397"/>
      <c r="BFA47" s="397"/>
      <c r="BFB47" s="397"/>
      <c r="BFC47" s="397"/>
      <c r="BFD47" s="397"/>
      <c r="BFE47" s="397"/>
      <c r="BFF47" s="397"/>
      <c r="BFG47" s="397"/>
      <c r="BFH47" s="397"/>
      <c r="BFI47" s="397"/>
      <c r="BFJ47" s="397"/>
      <c r="BFK47" s="397"/>
      <c r="BFL47" s="397"/>
      <c r="BFM47" s="397"/>
      <c r="BFN47" s="397"/>
      <c r="BFO47" s="397"/>
      <c r="BFP47" s="397"/>
      <c r="BFQ47" s="397"/>
      <c r="BFR47" s="397"/>
      <c r="BFS47" s="397"/>
      <c r="BFT47" s="397"/>
      <c r="BFU47" s="397"/>
      <c r="BFV47" s="397"/>
      <c r="BFW47" s="397"/>
      <c r="BFX47" s="397"/>
      <c r="BFY47" s="397"/>
      <c r="BFZ47" s="397"/>
      <c r="BGA47" s="397"/>
      <c r="BGB47" s="397"/>
      <c r="BGC47" s="397"/>
      <c r="BGD47" s="397"/>
      <c r="BGE47" s="397"/>
      <c r="BGF47" s="397"/>
      <c r="BGG47" s="397"/>
      <c r="BGH47" s="397"/>
      <c r="BGI47" s="397"/>
      <c r="BGJ47" s="397"/>
      <c r="BGK47" s="397"/>
      <c r="BGL47" s="397"/>
      <c r="BGM47" s="397"/>
      <c r="BGN47" s="397"/>
      <c r="BGO47" s="397"/>
      <c r="BGP47" s="397"/>
      <c r="BGQ47" s="397"/>
      <c r="BGR47" s="397"/>
      <c r="BGS47" s="397"/>
      <c r="BGT47" s="397"/>
      <c r="BGU47" s="397"/>
      <c r="BGV47" s="397"/>
      <c r="BGW47" s="397"/>
      <c r="BGX47" s="397"/>
      <c r="BGY47" s="397"/>
      <c r="BGZ47" s="397"/>
      <c r="BHA47" s="397"/>
      <c r="BHB47" s="397"/>
      <c r="BHC47" s="397"/>
      <c r="BHD47" s="397"/>
      <c r="BHE47" s="397"/>
      <c r="BHF47" s="397"/>
      <c r="BHG47" s="397"/>
      <c r="BHH47" s="397"/>
      <c r="BHI47" s="397"/>
      <c r="BHJ47" s="397"/>
      <c r="BHK47" s="397"/>
      <c r="BHL47" s="397"/>
      <c r="BHM47" s="397"/>
      <c r="BHN47" s="397"/>
      <c r="BHO47" s="397"/>
      <c r="BHP47" s="397"/>
      <c r="BHQ47" s="397"/>
      <c r="BHR47" s="397"/>
      <c r="BHS47" s="397"/>
      <c r="BHT47" s="397"/>
      <c r="BHU47" s="397"/>
      <c r="BHV47" s="397"/>
      <c r="BHW47" s="397"/>
      <c r="BHX47" s="397"/>
      <c r="BHY47" s="397"/>
      <c r="BHZ47" s="397"/>
      <c r="BIA47" s="397"/>
      <c r="BIB47" s="397"/>
      <c r="BIC47" s="397"/>
      <c r="BID47" s="397"/>
      <c r="BIE47" s="397"/>
      <c r="BIF47" s="397"/>
      <c r="BIG47" s="397"/>
      <c r="BIH47" s="397"/>
      <c r="BII47" s="397"/>
      <c r="BIJ47" s="397"/>
      <c r="BIK47" s="397"/>
      <c r="BIL47" s="397"/>
      <c r="BIM47" s="397"/>
      <c r="BIN47" s="397"/>
      <c r="BIO47" s="397"/>
      <c r="BIP47" s="397"/>
      <c r="BIQ47" s="397"/>
      <c r="BIR47" s="397"/>
      <c r="BIS47" s="397"/>
      <c r="BIT47" s="397"/>
      <c r="BIU47" s="397"/>
      <c r="BIV47" s="397"/>
      <c r="BIW47" s="397"/>
      <c r="BIX47" s="397"/>
      <c r="BIY47" s="397"/>
      <c r="BIZ47" s="397"/>
      <c r="BJA47" s="397"/>
      <c r="BJB47" s="397"/>
      <c r="BJC47" s="397"/>
      <c r="BJD47" s="397"/>
      <c r="BJE47" s="397"/>
      <c r="BJF47" s="397"/>
      <c r="BJG47" s="397"/>
      <c r="BJH47" s="397"/>
      <c r="BJI47" s="397"/>
      <c r="BJJ47" s="397"/>
      <c r="BJK47" s="397"/>
      <c r="BJL47" s="397"/>
      <c r="BJM47" s="397"/>
      <c r="BJN47" s="397"/>
      <c r="BJO47" s="397"/>
      <c r="BJP47" s="397"/>
      <c r="BJQ47" s="397"/>
      <c r="BJR47" s="397"/>
      <c r="BJS47" s="397"/>
      <c r="BJT47" s="397"/>
      <c r="BJU47" s="397"/>
      <c r="BJV47" s="397"/>
      <c r="BJW47" s="397"/>
      <c r="BJX47" s="397"/>
      <c r="BJY47" s="397"/>
      <c r="BJZ47" s="397"/>
      <c r="BKA47" s="397"/>
      <c r="BKB47" s="397"/>
      <c r="BKC47" s="397"/>
      <c r="BKD47" s="397"/>
      <c r="BKE47" s="397"/>
      <c r="BKF47" s="397"/>
      <c r="BKG47" s="397"/>
      <c r="BKH47" s="397"/>
      <c r="BKI47" s="397"/>
      <c r="BKJ47" s="397"/>
      <c r="BKK47" s="397"/>
      <c r="BKL47" s="397"/>
      <c r="BKM47" s="397"/>
      <c r="BKN47" s="397"/>
      <c r="BKO47" s="397"/>
      <c r="BKP47" s="397"/>
      <c r="BKQ47" s="397"/>
      <c r="BKR47" s="397"/>
      <c r="BKS47" s="397"/>
      <c r="BKT47" s="397"/>
      <c r="BKU47" s="397"/>
      <c r="BKV47" s="397"/>
      <c r="BKW47" s="397"/>
      <c r="BKX47" s="397"/>
      <c r="BKY47" s="397"/>
      <c r="BKZ47" s="397"/>
      <c r="BLA47" s="397"/>
      <c r="BLB47" s="397"/>
      <c r="BLC47" s="397"/>
      <c r="BLD47" s="397"/>
      <c r="BLE47" s="397"/>
      <c r="BLF47" s="397"/>
      <c r="BLG47" s="397"/>
      <c r="BLH47" s="397"/>
      <c r="BLI47" s="397"/>
      <c r="BLJ47" s="397"/>
      <c r="BLK47" s="397"/>
      <c r="BLL47" s="397"/>
      <c r="BLM47" s="397"/>
      <c r="BLN47" s="397"/>
      <c r="BLO47" s="397"/>
      <c r="BLP47" s="397"/>
      <c r="BLQ47" s="397"/>
      <c r="BLR47" s="397"/>
      <c r="BLS47" s="397"/>
      <c r="BLT47" s="397"/>
      <c r="BLU47" s="397"/>
      <c r="BLV47" s="397"/>
      <c r="BLW47" s="397"/>
      <c r="BLX47" s="397"/>
      <c r="BLY47" s="397"/>
      <c r="BLZ47" s="397"/>
      <c r="BMA47" s="397"/>
      <c r="BMB47" s="397"/>
      <c r="BMC47" s="397"/>
      <c r="BMD47" s="397"/>
      <c r="BME47" s="397"/>
      <c r="BMF47" s="397"/>
      <c r="BMG47" s="397"/>
      <c r="BMH47" s="397"/>
      <c r="BMI47" s="397"/>
      <c r="BMJ47" s="397"/>
      <c r="BMK47" s="397"/>
      <c r="BML47" s="397"/>
      <c r="BMM47" s="397"/>
      <c r="BMN47" s="397"/>
      <c r="BMO47" s="397"/>
      <c r="BMP47" s="397"/>
      <c r="BMQ47" s="397"/>
      <c r="BMR47" s="397"/>
      <c r="BMS47" s="397"/>
      <c r="BMT47" s="397"/>
      <c r="BMU47" s="397"/>
      <c r="BMV47" s="397"/>
      <c r="BMW47" s="397"/>
      <c r="BMX47" s="397"/>
      <c r="BMY47" s="397"/>
      <c r="BMZ47" s="397"/>
      <c r="BNA47" s="397"/>
      <c r="BNB47" s="397"/>
      <c r="BNC47" s="397"/>
      <c r="BND47" s="397"/>
      <c r="BNE47" s="397"/>
      <c r="BNF47" s="397"/>
      <c r="BNG47" s="397"/>
      <c r="BNH47" s="397"/>
      <c r="BNI47" s="397"/>
      <c r="BNJ47" s="397"/>
      <c r="BNK47" s="397"/>
      <c r="BNL47" s="397"/>
      <c r="BNM47" s="397"/>
      <c r="BNN47" s="397"/>
      <c r="BNO47" s="397"/>
      <c r="BNP47" s="397"/>
      <c r="BNQ47" s="397"/>
      <c r="BNR47" s="397"/>
      <c r="BNS47" s="397"/>
      <c r="BNT47" s="397"/>
      <c r="BNU47" s="397"/>
      <c r="BNV47" s="397"/>
      <c r="BNW47" s="397"/>
      <c r="BNX47" s="397"/>
      <c r="BNY47" s="397"/>
      <c r="BNZ47" s="397"/>
      <c r="BOA47" s="397"/>
      <c r="BOB47" s="397"/>
      <c r="BOC47" s="397"/>
      <c r="BOD47" s="397"/>
      <c r="BOE47" s="397"/>
      <c r="BOF47" s="397"/>
      <c r="BOG47" s="397"/>
      <c r="BOH47" s="397"/>
      <c r="BOI47" s="397"/>
      <c r="BOJ47" s="397"/>
      <c r="BOK47" s="397"/>
      <c r="BOL47" s="397"/>
      <c r="BOM47" s="397"/>
      <c r="BON47" s="397"/>
      <c r="BOO47" s="397"/>
      <c r="BOP47" s="397"/>
      <c r="BOQ47" s="397"/>
      <c r="BOR47" s="397"/>
      <c r="BOS47" s="397"/>
      <c r="BOT47" s="397"/>
      <c r="BOU47" s="397"/>
      <c r="BOV47" s="397"/>
      <c r="BOW47" s="397"/>
      <c r="BOX47" s="397"/>
      <c r="BOY47" s="397"/>
      <c r="BOZ47" s="397"/>
      <c r="BPA47" s="397"/>
      <c r="BPB47" s="397"/>
      <c r="BPC47" s="397"/>
      <c r="BPD47" s="397"/>
      <c r="BPE47" s="397"/>
      <c r="BPF47" s="397"/>
      <c r="BPG47" s="397"/>
      <c r="BPH47" s="397"/>
      <c r="BPI47" s="397"/>
      <c r="BPJ47" s="397"/>
      <c r="BPK47" s="397"/>
      <c r="BPL47" s="397"/>
      <c r="BPM47" s="397"/>
      <c r="BPN47" s="397"/>
      <c r="BPO47" s="397"/>
      <c r="BPP47" s="397"/>
      <c r="BPQ47" s="397"/>
      <c r="BPR47" s="397"/>
      <c r="BPS47" s="397"/>
      <c r="BPT47" s="397"/>
      <c r="BPU47" s="397"/>
      <c r="BPV47" s="397"/>
      <c r="BPW47" s="397"/>
      <c r="BPX47" s="397"/>
      <c r="BPY47" s="397"/>
      <c r="BPZ47" s="397"/>
      <c r="BQA47" s="397"/>
      <c r="BQB47" s="397"/>
      <c r="BQC47" s="397"/>
      <c r="BQD47" s="397"/>
      <c r="BQE47" s="397"/>
      <c r="BQF47" s="397"/>
      <c r="BQG47" s="397"/>
      <c r="BQH47" s="397"/>
      <c r="BQI47" s="397"/>
      <c r="BQJ47" s="397"/>
      <c r="BQK47" s="397"/>
      <c r="BQL47" s="397"/>
      <c r="BQM47" s="397"/>
      <c r="BQN47" s="397"/>
      <c r="BQO47" s="397"/>
      <c r="BQP47" s="397"/>
      <c r="BQQ47" s="397"/>
      <c r="BQR47" s="397"/>
      <c r="BQS47" s="397"/>
      <c r="BQT47" s="397"/>
      <c r="BQU47" s="397"/>
      <c r="BQV47" s="397"/>
      <c r="BQW47" s="397"/>
      <c r="BQX47" s="397"/>
      <c r="BQY47" s="397"/>
      <c r="BQZ47" s="397"/>
      <c r="BRA47" s="397"/>
      <c r="BRB47" s="397"/>
      <c r="BRC47" s="397"/>
      <c r="BRD47" s="397"/>
      <c r="BRE47" s="397"/>
      <c r="BRF47" s="397"/>
      <c r="BRG47" s="397"/>
      <c r="BRH47" s="397"/>
      <c r="BRI47" s="397"/>
      <c r="BRJ47" s="397"/>
      <c r="BRK47" s="397"/>
      <c r="BRL47" s="397"/>
      <c r="BRM47" s="397"/>
      <c r="BRN47" s="397"/>
      <c r="BRO47" s="397"/>
      <c r="BRP47" s="397"/>
      <c r="BRQ47" s="397"/>
      <c r="BRR47" s="397"/>
      <c r="BRS47" s="397"/>
      <c r="BRT47" s="397"/>
      <c r="BRU47" s="397"/>
      <c r="BRV47" s="397"/>
      <c r="BRW47" s="397"/>
      <c r="BRX47" s="397"/>
      <c r="BRY47" s="397"/>
      <c r="BRZ47" s="397"/>
      <c r="BSA47" s="397"/>
      <c r="BSB47" s="397"/>
      <c r="BSC47" s="397"/>
      <c r="BSD47" s="397"/>
      <c r="BSE47" s="397"/>
      <c r="BSF47" s="397"/>
      <c r="BSG47" s="397"/>
      <c r="BSH47" s="397"/>
      <c r="BSI47" s="397"/>
      <c r="BSJ47" s="397"/>
      <c r="BSK47" s="397"/>
      <c r="BSL47" s="397"/>
      <c r="BSM47" s="397"/>
      <c r="BSN47" s="397"/>
      <c r="BSO47" s="397"/>
      <c r="BSP47" s="397"/>
      <c r="BSQ47" s="397"/>
      <c r="BSR47" s="397"/>
      <c r="BSS47" s="397"/>
      <c r="BST47" s="397"/>
      <c r="BSU47" s="397"/>
      <c r="BSV47" s="397"/>
      <c r="BSW47" s="397"/>
      <c r="BSX47" s="397"/>
      <c r="BSY47" s="397"/>
      <c r="BSZ47" s="397"/>
      <c r="BTA47" s="397"/>
      <c r="BTB47" s="397"/>
      <c r="BTC47" s="397"/>
      <c r="BTD47" s="397"/>
      <c r="BTE47" s="397"/>
      <c r="BTF47" s="397"/>
      <c r="BTG47" s="397"/>
      <c r="BTH47" s="397"/>
      <c r="BTI47" s="397"/>
      <c r="BTJ47" s="397"/>
      <c r="BTK47" s="397"/>
      <c r="BTL47" s="397"/>
      <c r="BTM47" s="397"/>
      <c r="BTN47" s="397"/>
      <c r="BTO47" s="397"/>
      <c r="BTP47" s="397"/>
      <c r="BTQ47" s="397"/>
      <c r="BTR47" s="397"/>
      <c r="BTS47" s="397"/>
      <c r="BTT47" s="397"/>
      <c r="BTU47" s="397"/>
      <c r="BTV47" s="397"/>
      <c r="BTW47" s="397"/>
      <c r="BTX47" s="397"/>
      <c r="BTY47" s="397"/>
      <c r="BTZ47" s="397"/>
      <c r="BUA47" s="397"/>
      <c r="BUB47" s="397"/>
      <c r="BUC47" s="397"/>
      <c r="BUD47" s="397"/>
      <c r="BUE47" s="397"/>
      <c r="BUF47" s="397"/>
      <c r="BUG47" s="397"/>
      <c r="BUH47" s="397"/>
      <c r="BUI47" s="397"/>
      <c r="BUJ47" s="397"/>
      <c r="BUK47" s="397"/>
      <c r="BUL47" s="397"/>
      <c r="BUM47" s="397"/>
      <c r="BUN47" s="397"/>
      <c r="BUO47" s="397"/>
      <c r="BUP47" s="397"/>
      <c r="BUQ47" s="397"/>
      <c r="BUR47" s="397"/>
      <c r="BUS47" s="397"/>
      <c r="BUT47" s="397"/>
      <c r="BUU47" s="397"/>
      <c r="BUV47" s="397"/>
      <c r="BUW47" s="397"/>
      <c r="BUX47" s="397"/>
      <c r="BUY47" s="397"/>
      <c r="BUZ47" s="397"/>
      <c r="BVA47" s="397"/>
      <c r="BVB47" s="397"/>
      <c r="BVC47" s="397"/>
      <c r="BVD47" s="397"/>
      <c r="BVE47" s="397"/>
      <c r="BVF47" s="397"/>
      <c r="BVG47" s="397"/>
      <c r="BVH47" s="397"/>
      <c r="BVI47" s="397"/>
      <c r="BVJ47" s="397"/>
      <c r="BVK47" s="397"/>
      <c r="BVL47" s="397"/>
      <c r="BVM47" s="397"/>
      <c r="BVN47" s="397"/>
      <c r="BVO47" s="397"/>
      <c r="BVP47" s="397"/>
      <c r="BVQ47" s="397"/>
      <c r="BVR47" s="397"/>
      <c r="BVS47" s="397"/>
      <c r="BVT47" s="397"/>
      <c r="BVU47" s="397"/>
      <c r="BVV47" s="397"/>
      <c r="BVW47" s="397"/>
      <c r="BVX47" s="397"/>
      <c r="BVY47" s="397"/>
      <c r="BVZ47" s="397"/>
      <c r="BWA47" s="397"/>
      <c r="BWB47" s="397"/>
      <c r="BWC47" s="397"/>
      <c r="BWD47" s="397"/>
      <c r="BWE47" s="397"/>
      <c r="BWF47" s="397"/>
      <c r="BWG47" s="397"/>
      <c r="BWH47" s="397"/>
      <c r="BWI47" s="397"/>
      <c r="BWJ47" s="397"/>
      <c r="BWK47" s="397"/>
      <c r="BWL47" s="397"/>
      <c r="BWM47" s="397"/>
      <c r="BWN47" s="397"/>
      <c r="BWO47" s="397"/>
      <c r="BWP47" s="397"/>
      <c r="BWQ47" s="397"/>
      <c r="BWR47" s="397"/>
      <c r="BWS47" s="397"/>
      <c r="BWT47" s="397"/>
      <c r="BWU47" s="397"/>
      <c r="BWV47" s="397"/>
      <c r="BWW47" s="397"/>
      <c r="BWX47" s="397"/>
      <c r="BWY47" s="397"/>
      <c r="BWZ47" s="397"/>
      <c r="BXA47" s="397"/>
      <c r="BXB47" s="397"/>
      <c r="BXC47" s="397"/>
      <c r="BXD47" s="397"/>
      <c r="BXE47" s="397"/>
      <c r="BXF47" s="397"/>
      <c r="BXG47" s="397"/>
      <c r="BXH47" s="397"/>
      <c r="BXI47" s="397"/>
      <c r="BXJ47" s="397"/>
      <c r="BXK47" s="397"/>
      <c r="BXL47" s="397"/>
      <c r="BXM47" s="397"/>
      <c r="BXN47" s="397"/>
      <c r="BXO47" s="397"/>
      <c r="BXP47" s="397"/>
      <c r="BXQ47" s="397"/>
      <c r="BXR47" s="397"/>
      <c r="BXS47" s="397"/>
      <c r="BXT47" s="397"/>
      <c r="BXU47" s="397"/>
      <c r="BXV47" s="397"/>
      <c r="BXW47" s="397"/>
      <c r="BXX47" s="397"/>
      <c r="BXY47" s="397"/>
      <c r="BXZ47" s="397"/>
      <c r="BYA47" s="397"/>
      <c r="BYB47" s="397"/>
      <c r="BYC47" s="397"/>
      <c r="BYD47" s="397"/>
      <c r="BYE47" s="397"/>
      <c r="BYF47" s="397"/>
      <c r="BYG47" s="397"/>
      <c r="BYH47" s="397"/>
      <c r="BYI47" s="397"/>
      <c r="BYJ47" s="397"/>
      <c r="BYK47" s="397"/>
      <c r="BYL47" s="397"/>
      <c r="BYM47" s="397"/>
      <c r="BYN47" s="397"/>
      <c r="BYO47" s="397"/>
      <c r="BYP47" s="397"/>
      <c r="BYQ47" s="397"/>
      <c r="BYR47" s="397"/>
      <c r="BYS47" s="397"/>
      <c r="BYT47" s="397"/>
      <c r="BYU47" s="397"/>
      <c r="BYV47" s="397"/>
      <c r="BYW47" s="397"/>
      <c r="BYX47" s="397"/>
      <c r="BYY47" s="397"/>
      <c r="BYZ47" s="397"/>
      <c r="BZA47" s="397"/>
      <c r="BZB47" s="397"/>
      <c r="BZC47" s="397"/>
      <c r="BZD47" s="397"/>
      <c r="BZE47" s="397"/>
      <c r="BZF47" s="397"/>
      <c r="BZG47" s="397"/>
      <c r="BZH47" s="397"/>
      <c r="BZI47" s="397"/>
      <c r="BZJ47" s="397"/>
      <c r="BZK47" s="397"/>
      <c r="BZL47" s="397"/>
      <c r="BZM47" s="397"/>
      <c r="BZN47" s="397"/>
      <c r="BZO47" s="397"/>
      <c r="BZP47" s="397"/>
      <c r="BZQ47" s="397"/>
      <c r="BZR47" s="397"/>
      <c r="BZS47" s="397"/>
      <c r="BZT47" s="397"/>
      <c r="BZU47" s="397"/>
      <c r="BZV47" s="397"/>
      <c r="BZW47" s="397"/>
      <c r="BZX47" s="397"/>
      <c r="BZY47" s="397"/>
      <c r="BZZ47" s="397"/>
      <c r="CAA47" s="397"/>
      <c r="CAB47" s="397"/>
      <c r="CAC47" s="397"/>
      <c r="CAD47" s="397"/>
      <c r="CAE47" s="397"/>
      <c r="CAF47" s="397"/>
      <c r="CAG47" s="397"/>
      <c r="CAH47" s="397"/>
      <c r="CAI47" s="397"/>
      <c r="CAJ47" s="397"/>
      <c r="CAK47" s="397"/>
      <c r="CAL47" s="397"/>
      <c r="CAM47" s="397"/>
      <c r="CAN47" s="397"/>
      <c r="CAO47" s="397"/>
      <c r="CAP47" s="397"/>
      <c r="CAQ47" s="397"/>
      <c r="CAR47" s="397"/>
      <c r="CAS47" s="397"/>
      <c r="CAT47" s="397"/>
      <c r="CAU47" s="397"/>
      <c r="CAV47" s="397"/>
      <c r="CAW47" s="397"/>
      <c r="CAX47" s="397"/>
      <c r="CAY47" s="397"/>
      <c r="CAZ47" s="397"/>
      <c r="CBA47" s="397"/>
      <c r="CBB47" s="397"/>
      <c r="CBC47" s="397"/>
      <c r="CBD47" s="397"/>
      <c r="CBE47" s="397"/>
      <c r="CBF47" s="397"/>
      <c r="CBG47" s="397"/>
      <c r="CBH47" s="397"/>
      <c r="CBI47" s="397"/>
      <c r="CBJ47" s="397"/>
      <c r="CBK47" s="397"/>
      <c r="CBL47" s="397"/>
      <c r="CBM47" s="397"/>
      <c r="CBN47" s="397"/>
      <c r="CBO47" s="397"/>
      <c r="CBP47" s="397"/>
      <c r="CBQ47" s="397"/>
      <c r="CBR47" s="397"/>
      <c r="CBS47" s="397"/>
      <c r="CBT47" s="397"/>
      <c r="CBU47" s="397"/>
      <c r="CBV47" s="397"/>
      <c r="CBW47" s="397"/>
      <c r="CBX47" s="397"/>
      <c r="CBY47" s="397"/>
      <c r="CBZ47" s="397"/>
      <c r="CCA47" s="397"/>
      <c r="CCB47" s="397"/>
      <c r="CCC47" s="397"/>
      <c r="CCD47" s="397"/>
      <c r="CCE47" s="397"/>
      <c r="CCF47" s="397"/>
      <c r="CCG47" s="397"/>
      <c r="CCH47" s="397"/>
      <c r="CCI47" s="397"/>
      <c r="CCJ47" s="397"/>
      <c r="CCK47" s="397"/>
      <c r="CCL47" s="397"/>
      <c r="CCM47" s="397"/>
      <c r="CCN47" s="397"/>
      <c r="CCO47" s="397"/>
      <c r="CCP47" s="397"/>
      <c r="CCQ47" s="397"/>
      <c r="CCR47" s="397"/>
      <c r="CCS47" s="397"/>
      <c r="CCT47" s="397"/>
      <c r="CCU47" s="397"/>
      <c r="CCV47" s="397"/>
      <c r="CCW47" s="397"/>
      <c r="CCX47" s="397"/>
      <c r="CCY47" s="397"/>
      <c r="CCZ47" s="397"/>
      <c r="CDA47" s="397"/>
      <c r="CDB47" s="397"/>
      <c r="CDC47" s="397"/>
      <c r="CDD47" s="397"/>
      <c r="CDE47" s="397"/>
      <c r="CDF47" s="397"/>
      <c r="CDG47" s="397"/>
      <c r="CDH47" s="397"/>
      <c r="CDI47" s="397"/>
      <c r="CDJ47" s="397"/>
      <c r="CDK47" s="397"/>
      <c r="CDL47" s="397"/>
      <c r="CDM47" s="397"/>
      <c r="CDN47" s="397"/>
      <c r="CDO47" s="397"/>
      <c r="CDP47" s="397"/>
      <c r="CDQ47" s="397"/>
      <c r="CDR47" s="397"/>
      <c r="CDS47" s="397"/>
      <c r="CDT47" s="397"/>
      <c r="CDU47" s="397"/>
      <c r="CDV47" s="397"/>
      <c r="CDW47" s="397"/>
      <c r="CDX47" s="397"/>
      <c r="CDY47" s="397"/>
      <c r="CDZ47" s="397"/>
      <c r="CEA47" s="397"/>
      <c r="CEB47" s="397"/>
      <c r="CEC47" s="397"/>
      <c r="CED47" s="397"/>
      <c r="CEE47" s="397"/>
      <c r="CEF47" s="397"/>
      <c r="CEG47" s="397"/>
      <c r="CEH47" s="397"/>
      <c r="CEI47" s="397"/>
      <c r="CEJ47" s="397"/>
      <c r="CEK47" s="397"/>
      <c r="CEL47" s="397"/>
      <c r="CEM47" s="397"/>
      <c r="CEN47" s="397"/>
      <c r="CEO47" s="397"/>
      <c r="CEP47" s="397"/>
      <c r="CEQ47" s="397"/>
      <c r="CER47" s="397"/>
      <c r="CES47" s="397"/>
      <c r="CET47" s="397"/>
      <c r="CEU47" s="397"/>
      <c r="CEV47" s="397"/>
      <c r="CEW47" s="397"/>
      <c r="CEX47" s="397"/>
      <c r="CEY47" s="397"/>
      <c r="CEZ47" s="397"/>
      <c r="CFA47" s="397"/>
      <c r="CFB47" s="397"/>
      <c r="CFC47" s="397"/>
      <c r="CFD47" s="397"/>
      <c r="CFE47" s="397"/>
      <c r="CFF47" s="397"/>
      <c r="CFG47" s="397"/>
      <c r="CFH47" s="397"/>
      <c r="CFI47" s="397"/>
      <c r="CFJ47" s="397"/>
      <c r="CFK47" s="397"/>
      <c r="CFL47" s="397"/>
      <c r="CFM47" s="397"/>
      <c r="CFN47" s="397"/>
      <c r="CFO47" s="397"/>
      <c r="CFP47" s="397"/>
      <c r="CFQ47" s="397"/>
      <c r="CFR47" s="397"/>
      <c r="CFS47" s="397"/>
      <c r="CFT47" s="397"/>
      <c r="CFU47" s="397"/>
      <c r="CFV47" s="397"/>
      <c r="CFW47" s="397"/>
      <c r="CFX47" s="397"/>
      <c r="CFY47" s="397"/>
      <c r="CFZ47" s="397"/>
      <c r="CGA47" s="397"/>
      <c r="CGB47" s="397"/>
      <c r="CGC47" s="397"/>
      <c r="CGD47" s="397"/>
      <c r="CGE47" s="397"/>
      <c r="CGF47" s="397"/>
      <c r="CGG47" s="397"/>
      <c r="CGH47" s="397"/>
      <c r="CGI47" s="397"/>
      <c r="CGJ47" s="397"/>
      <c r="CGK47" s="397"/>
      <c r="CGL47" s="397"/>
      <c r="CGM47" s="397"/>
      <c r="CGN47" s="397"/>
      <c r="CGO47" s="397"/>
      <c r="CGP47" s="397"/>
      <c r="CGQ47" s="397"/>
      <c r="CGR47" s="397"/>
      <c r="CGS47" s="397"/>
      <c r="CGT47" s="397"/>
      <c r="CGU47" s="397"/>
      <c r="CGV47" s="397"/>
      <c r="CGW47" s="397"/>
      <c r="CGX47" s="397"/>
      <c r="CGY47" s="397"/>
      <c r="CGZ47" s="397"/>
      <c r="CHA47" s="397"/>
      <c r="CHB47" s="397"/>
      <c r="CHC47" s="397"/>
      <c r="CHD47" s="397"/>
      <c r="CHE47" s="397"/>
      <c r="CHF47" s="397"/>
      <c r="CHG47" s="397"/>
      <c r="CHH47" s="397"/>
      <c r="CHI47" s="397"/>
      <c r="CHJ47" s="397"/>
      <c r="CHK47" s="397"/>
      <c r="CHL47" s="397"/>
      <c r="CHM47" s="397"/>
      <c r="CHN47" s="397"/>
      <c r="CHO47" s="397"/>
      <c r="CHP47" s="397"/>
      <c r="CHQ47" s="397"/>
      <c r="CHR47" s="397"/>
      <c r="CHS47" s="397"/>
      <c r="CHT47" s="397"/>
      <c r="CHU47" s="397"/>
      <c r="CHV47" s="397"/>
      <c r="CHW47" s="397"/>
      <c r="CHX47" s="397"/>
      <c r="CHY47" s="397"/>
      <c r="CHZ47" s="397"/>
      <c r="CIA47" s="397"/>
      <c r="CIB47" s="397"/>
      <c r="CIC47" s="397"/>
      <c r="CID47" s="397"/>
      <c r="CIE47" s="397"/>
      <c r="CIF47" s="397"/>
      <c r="CIG47" s="397"/>
      <c r="CIH47" s="397"/>
      <c r="CII47" s="397"/>
      <c r="CIJ47" s="397"/>
      <c r="CIK47" s="397"/>
      <c r="CIL47" s="397"/>
      <c r="CIM47" s="397"/>
      <c r="CIN47" s="397"/>
      <c r="CIO47" s="397"/>
      <c r="CIP47" s="397"/>
      <c r="CIQ47" s="397"/>
      <c r="CIR47" s="397"/>
      <c r="CIS47" s="397"/>
      <c r="CIT47" s="397"/>
      <c r="CIU47" s="397"/>
      <c r="CIV47" s="397"/>
      <c r="CIW47" s="397"/>
      <c r="CIX47" s="397"/>
      <c r="CIY47" s="397"/>
      <c r="CIZ47" s="397"/>
      <c r="CJA47" s="397"/>
      <c r="CJB47" s="397"/>
      <c r="CJC47" s="397"/>
      <c r="CJD47" s="397"/>
      <c r="CJE47" s="397"/>
      <c r="CJF47" s="397"/>
      <c r="CJG47" s="397"/>
      <c r="CJH47" s="397"/>
      <c r="CJI47" s="397"/>
      <c r="CJJ47" s="397"/>
      <c r="CJK47" s="397"/>
      <c r="CJL47" s="397"/>
      <c r="CJM47" s="397"/>
      <c r="CJN47" s="397"/>
      <c r="CJO47" s="397"/>
      <c r="CJP47" s="397"/>
      <c r="CJQ47" s="397"/>
      <c r="CJR47" s="397"/>
      <c r="CJS47" s="397"/>
      <c r="CJT47" s="397"/>
      <c r="CJU47" s="397"/>
      <c r="CJV47" s="397"/>
      <c r="CJW47" s="397"/>
      <c r="CJX47" s="397"/>
      <c r="CJY47" s="397"/>
      <c r="CJZ47" s="397"/>
      <c r="CKA47" s="397"/>
      <c r="CKB47" s="397"/>
      <c r="CKC47" s="397"/>
      <c r="CKD47" s="397"/>
      <c r="CKE47" s="397"/>
      <c r="CKF47" s="397"/>
      <c r="CKG47" s="397"/>
      <c r="CKH47" s="397"/>
      <c r="CKI47" s="397"/>
      <c r="CKJ47" s="397"/>
      <c r="CKK47" s="397"/>
      <c r="CKL47" s="397"/>
      <c r="CKM47" s="397"/>
      <c r="CKN47" s="397"/>
      <c r="CKO47" s="397"/>
      <c r="CKP47" s="397"/>
      <c r="CKQ47" s="397"/>
      <c r="CKR47" s="397"/>
      <c r="CKS47" s="397"/>
      <c r="CKT47" s="397"/>
      <c r="CKU47" s="397"/>
      <c r="CKV47" s="397"/>
      <c r="CKW47" s="397"/>
      <c r="CKX47" s="397"/>
      <c r="CKY47" s="397"/>
      <c r="CKZ47" s="397"/>
      <c r="CLA47" s="397"/>
      <c r="CLB47" s="397"/>
      <c r="CLC47" s="397"/>
      <c r="CLD47" s="397"/>
      <c r="CLE47" s="397"/>
      <c r="CLF47" s="397"/>
      <c r="CLG47" s="397"/>
      <c r="CLH47" s="397"/>
      <c r="CLI47" s="397"/>
      <c r="CLJ47" s="397"/>
      <c r="CLK47" s="397"/>
      <c r="CLL47" s="397"/>
      <c r="CLM47" s="397"/>
      <c r="CLN47" s="397"/>
      <c r="CLO47" s="397"/>
      <c r="CLP47" s="397"/>
      <c r="CLQ47" s="397"/>
      <c r="CLR47" s="397"/>
      <c r="CLS47" s="397"/>
      <c r="CLT47" s="397"/>
      <c r="CLU47" s="397"/>
      <c r="CLV47" s="397"/>
      <c r="CLW47" s="397"/>
      <c r="CLX47" s="397"/>
      <c r="CLY47" s="397"/>
      <c r="CLZ47" s="397"/>
      <c r="CMA47" s="397"/>
      <c r="CMB47" s="397"/>
      <c r="CMC47" s="397"/>
      <c r="CMD47" s="397"/>
      <c r="CME47" s="397"/>
      <c r="CMF47" s="397"/>
      <c r="CMG47" s="397"/>
      <c r="CMH47" s="397"/>
      <c r="CMI47" s="397"/>
      <c r="CMJ47" s="397"/>
      <c r="CMK47" s="397"/>
      <c r="CML47" s="397"/>
      <c r="CMM47" s="397"/>
      <c r="CMN47" s="397"/>
      <c r="CMO47" s="397"/>
      <c r="CMP47" s="397"/>
      <c r="CMQ47" s="397"/>
      <c r="CMR47" s="397"/>
      <c r="CMS47" s="397"/>
      <c r="CMT47" s="397"/>
      <c r="CMU47" s="397"/>
      <c r="CMV47" s="397"/>
      <c r="CMW47" s="397"/>
      <c r="CMX47" s="397"/>
      <c r="CMY47" s="397"/>
      <c r="CMZ47" s="397"/>
      <c r="CNA47" s="397"/>
      <c r="CNB47" s="397"/>
      <c r="CNC47" s="397"/>
      <c r="CND47" s="397"/>
      <c r="CNE47" s="397"/>
      <c r="CNF47" s="397"/>
      <c r="CNG47" s="397"/>
      <c r="CNH47" s="397"/>
      <c r="CNI47" s="397"/>
      <c r="CNJ47" s="397"/>
      <c r="CNK47" s="397"/>
      <c r="CNL47" s="397"/>
      <c r="CNM47" s="397"/>
      <c r="CNN47" s="397"/>
      <c r="CNO47" s="397"/>
      <c r="CNP47" s="397"/>
      <c r="CNQ47" s="397"/>
      <c r="CNR47" s="397"/>
      <c r="CNS47" s="397"/>
      <c r="CNT47" s="397"/>
      <c r="CNU47" s="397"/>
      <c r="CNV47" s="397"/>
      <c r="CNW47" s="397"/>
      <c r="CNX47" s="397"/>
      <c r="CNY47" s="397"/>
      <c r="CNZ47" s="397"/>
      <c r="COA47" s="397"/>
      <c r="COB47" s="397"/>
      <c r="COC47" s="397"/>
      <c r="COD47" s="397"/>
      <c r="COE47" s="397"/>
      <c r="COF47" s="397"/>
      <c r="COG47" s="397"/>
      <c r="COH47" s="397"/>
      <c r="COI47" s="397"/>
      <c r="COJ47" s="397"/>
      <c r="COK47" s="397"/>
      <c r="COL47" s="397"/>
      <c r="COM47" s="397"/>
      <c r="CON47" s="397"/>
      <c r="COO47" s="397"/>
      <c r="COP47" s="397"/>
      <c r="COQ47" s="397"/>
      <c r="COR47" s="397"/>
      <c r="COS47" s="397"/>
      <c r="COT47" s="397"/>
      <c r="COU47" s="397"/>
      <c r="COV47" s="397"/>
      <c r="COW47" s="397"/>
      <c r="COX47" s="397"/>
      <c r="COY47" s="397"/>
      <c r="COZ47" s="397"/>
      <c r="CPA47" s="397"/>
      <c r="CPB47" s="397"/>
      <c r="CPC47" s="397"/>
      <c r="CPD47" s="397"/>
      <c r="CPE47" s="397"/>
      <c r="CPF47" s="397"/>
      <c r="CPG47" s="397"/>
      <c r="CPH47" s="397"/>
      <c r="CPI47" s="397"/>
      <c r="CPJ47" s="397"/>
      <c r="CPK47" s="397"/>
      <c r="CPL47" s="397"/>
      <c r="CPM47" s="397"/>
      <c r="CPN47" s="397"/>
      <c r="CPO47" s="397"/>
      <c r="CPP47" s="397"/>
      <c r="CPQ47" s="397"/>
      <c r="CPR47" s="397"/>
      <c r="CPS47" s="397"/>
      <c r="CPT47" s="397"/>
      <c r="CPU47" s="397"/>
      <c r="CPV47" s="397"/>
      <c r="CPW47" s="397"/>
      <c r="CPX47" s="397"/>
      <c r="CPY47" s="397"/>
      <c r="CPZ47" s="397"/>
      <c r="CQA47" s="397"/>
      <c r="CQB47" s="397"/>
      <c r="CQC47" s="397"/>
      <c r="CQD47" s="397"/>
      <c r="CQE47" s="397"/>
      <c r="CQF47" s="397"/>
      <c r="CQG47" s="397"/>
      <c r="CQH47" s="397"/>
      <c r="CQI47" s="397"/>
      <c r="CQJ47" s="397"/>
      <c r="CQK47" s="397"/>
      <c r="CQL47" s="397"/>
      <c r="CQM47" s="397"/>
      <c r="CQN47" s="397"/>
      <c r="CQO47" s="397"/>
      <c r="CQP47" s="397"/>
      <c r="CQQ47" s="397"/>
      <c r="CQR47" s="397"/>
      <c r="CQS47" s="397"/>
      <c r="CQT47" s="397"/>
      <c r="CQU47" s="397"/>
      <c r="CQV47" s="397"/>
      <c r="CQW47" s="397"/>
      <c r="CQX47" s="397"/>
      <c r="CQY47" s="397"/>
      <c r="CQZ47" s="397"/>
      <c r="CRA47" s="397"/>
      <c r="CRB47" s="397"/>
      <c r="CRC47" s="397"/>
      <c r="CRD47" s="397"/>
      <c r="CRE47" s="397"/>
      <c r="CRF47" s="397"/>
      <c r="CRG47" s="397"/>
      <c r="CRH47" s="397"/>
      <c r="CRI47" s="397"/>
      <c r="CRJ47" s="397"/>
      <c r="CRK47" s="397"/>
      <c r="CRL47" s="397"/>
      <c r="CRM47" s="397"/>
      <c r="CRN47" s="397"/>
      <c r="CRO47" s="397"/>
      <c r="CRP47" s="397"/>
      <c r="CRQ47" s="397"/>
      <c r="CRR47" s="397"/>
      <c r="CRS47" s="397"/>
      <c r="CRT47" s="397"/>
      <c r="CRU47" s="397"/>
      <c r="CRV47" s="397"/>
      <c r="CRW47" s="397"/>
      <c r="CRX47" s="397"/>
      <c r="CRY47" s="397"/>
      <c r="CRZ47" s="397"/>
      <c r="CSA47" s="397"/>
      <c r="CSB47" s="397"/>
      <c r="CSC47" s="397"/>
      <c r="CSD47" s="397"/>
      <c r="CSE47" s="397"/>
      <c r="CSF47" s="397"/>
      <c r="CSG47" s="397"/>
      <c r="CSH47" s="397"/>
      <c r="CSI47" s="397"/>
      <c r="CSJ47" s="397"/>
      <c r="CSK47" s="397"/>
      <c r="CSL47" s="397"/>
      <c r="CSM47" s="397"/>
      <c r="CSN47" s="397"/>
      <c r="CSO47" s="397"/>
      <c r="CSP47" s="397"/>
      <c r="CSQ47" s="397"/>
      <c r="CSR47" s="397"/>
      <c r="CSS47" s="397"/>
      <c r="CST47" s="397"/>
      <c r="CSU47" s="397"/>
      <c r="CSV47" s="397"/>
      <c r="CSW47" s="397"/>
      <c r="CSX47" s="397"/>
      <c r="CSY47" s="397"/>
      <c r="CSZ47" s="397"/>
      <c r="CTA47" s="397"/>
      <c r="CTB47" s="397"/>
      <c r="CTC47" s="397"/>
      <c r="CTD47" s="397"/>
      <c r="CTE47" s="397"/>
      <c r="CTF47" s="397"/>
      <c r="CTG47" s="397"/>
      <c r="CTH47" s="397"/>
      <c r="CTI47" s="397"/>
      <c r="CTJ47" s="397"/>
      <c r="CTK47" s="397"/>
      <c r="CTL47" s="397"/>
      <c r="CTM47" s="397"/>
      <c r="CTN47" s="397"/>
      <c r="CTO47" s="397"/>
      <c r="CTP47" s="397"/>
      <c r="CTQ47" s="397"/>
      <c r="CTR47" s="397"/>
      <c r="CTS47" s="397"/>
      <c r="CTT47" s="397"/>
      <c r="CTU47" s="397"/>
      <c r="CTV47" s="397"/>
      <c r="CTW47" s="397"/>
      <c r="CTX47" s="397"/>
      <c r="CTY47" s="397"/>
      <c r="CTZ47" s="397"/>
      <c r="CUA47" s="397"/>
      <c r="CUB47" s="397"/>
      <c r="CUC47" s="397"/>
      <c r="CUD47" s="397"/>
      <c r="CUE47" s="397"/>
      <c r="CUF47" s="397"/>
      <c r="CUG47" s="397"/>
      <c r="CUH47" s="397"/>
      <c r="CUI47" s="397"/>
      <c r="CUJ47" s="397"/>
      <c r="CUK47" s="397"/>
      <c r="CUL47" s="397"/>
      <c r="CUM47" s="397"/>
      <c r="CUN47" s="397"/>
      <c r="CUO47" s="397"/>
      <c r="CUP47" s="397"/>
      <c r="CUQ47" s="397"/>
      <c r="CUR47" s="397"/>
      <c r="CUS47" s="397"/>
      <c r="CUT47" s="397"/>
      <c r="CUU47" s="397"/>
      <c r="CUV47" s="397"/>
      <c r="CUW47" s="397"/>
      <c r="CUX47" s="397"/>
      <c r="CUY47" s="397"/>
      <c r="CUZ47" s="397"/>
      <c r="CVA47" s="397"/>
      <c r="CVB47" s="397"/>
      <c r="CVC47" s="397"/>
      <c r="CVD47" s="397"/>
      <c r="CVE47" s="397"/>
      <c r="CVF47" s="397"/>
      <c r="CVG47" s="397"/>
      <c r="CVH47" s="397"/>
      <c r="CVI47" s="397"/>
      <c r="CVJ47" s="397"/>
      <c r="CVK47" s="397"/>
      <c r="CVL47" s="397"/>
      <c r="CVM47" s="397"/>
      <c r="CVN47" s="397"/>
      <c r="CVO47" s="397"/>
      <c r="CVP47" s="397"/>
      <c r="CVQ47" s="397"/>
      <c r="CVR47" s="397"/>
      <c r="CVS47" s="397"/>
      <c r="CVT47" s="397"/>
      <c r="CVU47" s="397"/>
      <c r="CVV47" s="397"/>
      <c r="CVW47" s="397"/>
      <c r="CVX47" s="397"/>
      <c r="CVY47" s="397"/>
      <c r="CVZ47" s="397"/>
      <c r="CWA47" s="397"/>
      <c r="CWB47" s="397"/>
      <c r="CWC47" s="397"/>
      <c r="CWD47" s="397"/>
      <c r="CWE47" s="397"/>
      <c r="CWF47" s="397"/>
      <c r="CWG47" s="397"/>
      <c r="CWH47" s="397"/>
      <c r="CWI47" s="397"/>
      <c r="CWJ47" s="397"/>
      <c r="CWK47" s="397"/>
      <c r="CWL47" s="397"/>
      <c r="CWM47" s="397"/>
      <c r="CWN47" s="397"/>
      <c r="CWO47" s="397"/>
      <c r="CWP47" s="397"/>
      <c r="CWQ47" s="397"/>
      <c r="CWR47" s="397"/>
      <c r="CWS47" s="397"/>
      <c r="CWT47" s="397"/>
      <c r="CWU47" s="397"/>
      <c r="CWV47" s="397"/>
      <c r="CWW47" s="397"/>
      <c r="CWX47" s="397"/>
      <c r="CWY47" s="397"/>
      <c r="CWZ47" s="397"/>
      <c r="CXA47" s="397"/>
      <c r="CXB47" s="397"/>
      <c r="CXC47" s="397"/>
      <c r="CXD47" s="397"/>
      <c r="CXE47" s="397"/>
      <c r="CXF47" s="397"/>
      <c r="CXG47" s="397"/>
      <c r="CXH47" s="397"/>
      <c r="CXI47" s="397"/>
      <c r="CXJ47" s="397"/>
      <c r="CXK47" s="397"/>
      <c r="CXL47" s="397"/>
      <c r="CXM47" s="397"/>
      <c r="CXN47" s="397"/>
      <c r="CXO47" s="397"/>
      <c r="CXP47" s="397"/>
      <c r="CXQ47" s="397"/>
      <c r="CXR47" s="397"/>
      <c r="CXS47" s="397"/>
      <c r="CXT47" s="397"/>
      <c r="CXU47" s="397"/>
      <c r="CXV47" s="397"/>
      <c r="CXW47" s="397"/>
      <c r="CXX47" s="397"/>
      <c r="CXY47" s="397"/>
      <c r="CXZ47" s="397"/>
      <c r="CYA47" s="397"/>
      <c r="CYB47" s="397"/>
      <c r="CYC47" s="397"/>
      <c r="CYD47" s="397"/>
      <c r="CYE47" s="397"/>
      <c r="CYF47" s="397"/>
      <c r="CYG47" s="397"/>
      <c r="CYH47" s="397"/>
      <c r="CYI47" s="397"/>
      <c r="CYJ47" s="397"/>
      <c r="CYK47" s="397"/>
      <c r="CYL47" s="397"/>
      <c r="CYM47" s="397"/>
      <c r="CYN47" s="397"/>
      <c r="CYO47" s="397"/>
      <c r="CYP47" s="397"/>
      <c r="CYQ47" s="397"/>
      <c r="CYR47" s="397"/>
      <c r="CYS47" s="397"/>
      <c r="CYT47" s="397"/>
      <c r="CYU47" s="397"/>
      <c r="CYV47" s="397"/>
      <c r="CYW47" s="397"/>
      <c r="CYX47" s="397"/>
      <c r="CYY47" s="397"/>
      <c r="CYZ47" s="397"/>
      <c r="CZA47" s="397"/>
      <c r="CZB47" s="397"/>
      <c r="CZC47" s="397"/>
      <c r="CZD47" s="397"/>
      <c r="CZE47" s="397"/>
      <c r="CZF47" s="397"/>
      <c r="CZG47" s="397"/>
      <c r="CZH47" s="397"/>
      <c r="CZI47" s="397"/>
      <c r="CZJ47" s="397"/>
      <c r="CZK47" s="397"/>
      <c r="CZL47" s="397"/>
      <c r="CZM47" s="397"/>
      <c r="CZN47" s="397"/>
      <c r="CZO47" s="397"/>
      <c r="CZP47" s="397"/>
      <c r="CZQ47" s="397"/>
      <c r="CZR47" s="397"/>
      <c r="CZS47" s="397"/>
      <c r="CZT47" s="397"/>
      <c r="CZU47" s="397"/>
      <c r="CZV47" s="397"/>
      <c r="CZW47" s="397"/>
      <c r="CZX47" s="397"/>
      <c r="CZY47" s="397"/>
      <c r="CZZ47" s="397"/>
      <c r="DAA47" s="397"/>
      <c r="DAB47" s="397"/>
      <c r="DAC47" s="397"/>
      <c r="DAD47" s="397"/>
      <c r="DAE47" s="397"/>
      <c r="DAF47" s="397"/>
      <c r="DAG47" s="397"/>
      <c r="DAH47" s="397"/>
      <c r="DAI47" s="397"/>
      <c r="DAJ47" s="397"/>
      <c r="DAK47" s="397"/>
      <c r="DAL47" s="397"/>
      <c r="DAM47" s="397"/>
      <c r="DAN47" s="397"/>
      <c r="DAO47" s="397"/>
      <c r="DAP47" s="397"/>
      <c r="DAQ47" s="397"/>
      <c r="DAR47" s="397"/>
      <c r="DAS47" s="397"/>
      <c r="DAT47" s="397"/>
      <c r="DAU47" s="397"/>
      <c r="DAV47" s="397"/>
      <c r="DAW47" s="397"/>
      <c r="DAX47" s="397"/>
      <c r="DAY47" s="397"/>
      <c r="DAZ47" s="397"/>
      <c r="DBA47" s="397"/>
      <c r="DBB47" s="397"/>
      <c r="DBC47" s="397"/>
      <c r="DBD47" s="397"/>
      <c r="DBE47" s="397"/>
      <c r="DBF47" s="397"/>
      <c r="DBG47" s="397"/>
      <c r="DBH47" s="397"/>
      <c r="DBI47" s="397"/>
      <c r="DBJ47" s="397"/>
      <c r="DBK47" s="397"/>
      <c r="DBL47" s="397"/>
      <c r="DBM47" s="397"/>
      <c r="DBN47" s="397"/>
      <c r="DBO47" s="397"/>
      <c r="DBP47" s="397"/>
      <c r="DBQ47" s="397"/>
      <c r="DBR47" s="397"/>
      <c r="DBS47" s="397"/>
      <c r="DBT47" s="397"/>
      <c r="DBU47" s="397"/>
      <c r="DBV47" s="397"/>
      <c r="DBW47" s="397"/>
      <c r="DBX47" s="397"/>
      <c r="DBY47" s="397"/>
      <c r="DBZ47" s="397"/>
      <c r="DCA47" s="397"/>
      <c r="DCB47" s="397"/>
      <c r="DCC47" s="397"/>
      <c r="DCD47" s="397"/>
      <c r="DCE47" s="397"/>
      <c r="DCF47" s="397"/>
      <c r="DCG47" s="397"/>
      <c r="DCH47" s="397"/>
      <c r="DCI47" s="397"/>
      <c r="DCJ47" s="397"/>
      <c r="DCK47" s="397"/>
      <c r="DCL47" s="397"/>
      <c r="DCM47" s="397"/>
      <c r="DCN47" s="397"/>
      <c r="DCO47" s="397"/>
      <c r="DCP47" s="397"/>
      <c r="DCQ47" s="397"/>
      <c r="DCR47" s="397"/>
      <c r="DCS47" s="397"/>
      <c r="DCT47" s="397"/>
      <c r="DCU47" s="397"/>
      <c r="DCV47" s="397"/>
      <c r="DCW47" s="397"/>
      <c r="DCX47" s="397"/>
      <c r="DCY47" s="397"/>
      <c r="DCZ47" s="397"/>
      <c r="DDA47" s="397"/>
      <c r="DDB47" s="397"/>
      <c r="DDC47" s="397"/>
      <c r="DDD47" s="397"/>
      <c r="DDE47" s="397"/>
      <c r="DDF47" s="397"/>
      <c r="DDG47" s="397"/>
      <c r="DDH47" s="397"/>
      <c r="DDI47" s="397"/>
      <c r="DDJ47" s="397"/>
      <c r="DDK47" s="397"/>
      <c r="DDL47" s="397"/>
      <c r="DDM47" s="397"/>
      <c r="DDN47" s="397"/>
      <c r="DDO47" s="397"/>
      <c r="DDP47" s="397"/>
      <c r="DDQ47" s="397"/>
      <c r="DDR47" s="397"/>
      <c r="DDS47" s="397"/>
      <c r="DDT47" s="397"/>
      <c r="DDU47" s="397"/>
      <c r="DDV47" s="397"/>
      <c r="DDW47" s="397"/>
      <c r="DDX47" s="397"/>
      <c r="DDY47" s="397"/>
      <c r="DDZ47" s="397"/>
      <c r="DEA47" s="397"/>
      <c r="DEB47" s="397"/>
      <c r="DEC47" s="397"/>
      <c r="DED47" s="397"/>
      <c r="DEE47" s="397"/>
      <c r="DEF47" s="397"/>
      <c r="DEG47" s="397"/>
      <c r="DEH47" s="397"/>
      <c r="DEI47" s="397"/>
      <c r="DEJ47" s="397"/>
      <c r="DEK47" s="397"/>
      <c r="DEL47" s="397"/>
      <c r="DEM47" s="397"/>
      <c r="DEN47" s="397"/>
      <c r="DEO47" s="397"/>
      <c r="DEP47" s="397"/>
      <c r="DEQ47" s="397"/>
      <c r="DER47" s="397"/>
      <c r="DES47" s="397"/>
      <c r="DET47" s="397"/>
      <c r="DEU47" s="397"/>
      <c r="DEV47" s="397"/>
      <c r="DEW47" s="397"/>
      <c r="DEX47" s="397"/>
      <c r="DEY47" s="397"/>
      <c r="DEZ47" s="397"/>
      <c r="DFA47" s="397"/>
      <c r="DFB47" s="397"/>
      <c r="DFC47" s="397"/>
      <c r="DFD47" s="397"/>
      <c r="DFE47" s="397"/>
      <c r="DFF47" s="397"/>
      <c r="DFG47" s="397"/>
      <c r="DFH47" s="397"/>
      <c r="DFI47" s="397"/>
      <c r="DFJ47" s="397"/>
      <c r="DFK47" s="397"/>
      <c r="DFL47" s="397"/>
      <c r="DFM47" s="397"/>
      <c r="DFN47" s="397"/>
      <c r="DFO47" s="397"/>
      <c r="DFP47" s="397"/>
      <c r="DFQ47" s="397"/>
      <c r="DFR47" s="397"/>
      <c r="DFS47" s="397"/>
      <c r="DFT47" s="397"/>
      <c r="DFU47" s="397"/>
      <c r="DFV47" s="397"/>
      <c r="DFW47" s="397"/>
      <c r="DFX47" s="397"/>
      <c r="DFY47" s="397"/>
      <c r="DFZ47" s="397"/>
      <c r="DGA47" s="397"/>
      <c r="DGB47" s="397"/>
      <c r="DGC47" s="397"/>
      <c r="DGD47" s="397"/>
      <c r="DGE47" s="397"/>
      <c r="DGF47" s="397"/>
      <c r="DGG47" s="397"/>
      <c r="DGH47" s="397"/>
      <c r="DGI47" s="397"/>
      <c r="DGJ47" s="397"/>
      <c r="DGK47" s="397"/>
      <c r="DGL47" s="397"/>
      <c r="DGM47" s="397"/>
      <c r="DGN47" s="397"/>
      <c r="DGO47" s="397"/>
      <c r="DGP47" s="397"/>
      <c r="DGQ47" s="397"/>
      <c r="DGR47" s="397"/>
      <c r="DGS47" s="397"/>
      <c r="DGT47" s="397"/>
      <c r="DGU47" s="397"/>
      <c r="DGV47" s="397"/>
      <c r="DGW47" s="397"/>
      <c r="DGX47" s="397"/>
      <c r="DGY47" s="397"/>
      <c r="DGZ47" s="397"/>
      <c r="DHA47" s="397"/>
      <c r="DHB47" s="397"/>
      <c r="DHC47" s="397"/>
      <c r="DHD47" s="397"/>
      <c r="DHE47" s="397"/>
      <c r="DHF47" s="397"/>
      <c r="DHG47" s="397"/>
      <c r="DHH47" s="397"/>
      <c r="DHI47" s="397"/>
      <c r="DHJ47" s="397"/>
      <c r="DHK47" s="397"/>
      <c r="DHL47" s="397"/>
      <c r="DHM47" s="397"/>
      <c r="DHN47" s="397"/>
      <c r="DHO47" s="397"/>
      <c r="DHP47" s="397"/>
      <c r="DHQ47" s="397"/>
      <c r="DHR47" s="397"/>
      <c r="DHS47" s="397"/>
      <c r="DHT47" s="397"/>
      <c r="DHU47" s="397"/>
      <c r="DHV47" s="397"/>
      <c r="DHW47" s="397"/>
      <c r="DHX47" s="397"/>
      <c r="DHY47" s="397"/>
      <c r="DHZ47" s="397"/>
      <c r="DIA47" s="397"/>
      <c r="DIB47" s="397"/>
      <c r="DIC47" s="397"/>
      <c r="DID47" s="397"/>
      <c r="DIE47" s="397"/>
      <c r="DIF47" s="397"/>
      <c r="DIG47" s="397"/>
      <c r="DIH47" s="397"/>
      <c r="DII47" s="397"/>
      <c r="DIJ47" s="397"/>
      <c r="DIK47" s="397"/>
      <c r="DIL47" s="397"/>
      <c r="DIM47" s="397"/>
      <c r="DIN47" s="397"/>
      <c r="DIO47" s="397"/>
      <c r="DIP47" s="397"/>
      <c r="DIQ47" s="397"/>
      <c r="DIR47" s="397"/>
      <c r="DIS47" s="397"/>
      <c r="DIT47" s="397"/>
      <c r="DIU47" s="397"/>
      <c r="DIV47" s="397"/>
      <c r="DIW47" s="397"/>
      <c r="DIX47" s="397"/>
      <c r="DIY47" s="397"/>
      <c r="DIZ47" s="397"/>
      <c r="DJA47" s="397"/>
      <c r="DJB47" s="397"/>
      <c r="DJC47" s="397"/>
      <c r="DJD47" s="397"/>
      <c r="DJE47" s="397"/>
      <c r="DJF47" s="397"/>
      <c r="DJG47" s="397"/>
      <c r="DJH47" s="397"/>
      <c r="DJI47" s="397"/>
      <c r="DJJ47" s="397"/>
      <c r="DJK47" s="397"/>
      <c r="DJL47" s="397"/>
      <c r="DJM47" s="397"/>
      <c r="DJN47" s="397"/>
      <c r="DJO47" s="397"/>
      <c r="DJP47" s="397"/>
      <c r="DJQ47" s="397"/>
      <c r="DJR47" s="397"/>
      <c r="DJS47" s="397"/>
      <c r="DJT47" s="397"/>
      <c r="DJU47" s="397"/>
      <c r="DJV47" s="397"/>
      <c r="DJW47" s="397"/>
      <c r="DJX47" s="397"/>
      <c r="DJY47" s="397"/>
      <c r="DJZ47" s="397"/>
      <c r="DKA47" s="397"/>
      <c r="DKB47" s="397"/>
      <c r="DKC47" s="397"/>
      <c r="DKD47" s="397"/>
      <c r="DKE47" s="397"/>
      <c r="DKF47" s="397"/>
      <c r="DKG47" s="397"/>
      <c r="DKH47" s="397"/>
      <c r="DKI47" s="397"/>
      <c r="DKJ47" s="397"/>
      <c r="DKK47" s="397"/>
      <c r="DKL47" s="397"/>
      <c r="DKM47" s="397"/>
      <c r="DKN47" s="397"/>
      <c r="DKO47" s="397"/>
      <c r="DKP47" s="397"/>
      <c r="DKQ47" s="397"/>
      <c r="DKR47" s="397"/>
      <c r="DKS47" s="397"/>
      <c r="DKT47" s="397"/>
      <c r="DKU47" s="397"/>
      <c r="DKV47" s="397"/>
      <c r="DKW47" s="397"/>
      <c r="DKX47" s="397"/>
      <c r="DKY47" s="397"/>
      <c r="DKZ47" s="397"/>
      <c r="DLA47" s="397"/>
      <c r="DLB47" s="397"/>
      <c r="DLC47" s="397"/>
      <c r="DLD47" s="397"/>
      <c r="DLE47" s="397"/>
      <c r="DLF47" s="397"/>
      <c r="DLG47" s="397"/>
      <c r="DLH47" s="397"/>
      <c r="DLI47" s="397"/>
      <c r="DLJ47" s="397"/>
      <c r="DLK47" s="397"/>
      <c r="DLL47" s="397"/>
      <c r="DLM47" s="397"/>
      <c r="DLN47" s="397"/>
      <c r="DLO47" s="397"/>
      <c r="DLP47" s="397"/>
      <c r="DLQ47" s="397"/>
      <c r="DLR47" s="397"/>
      <c r="DLS47" s="397"/>
      <c r="DLT47" s="397"/>
      <c r="DLU47" s="397"/>
      <c r="DLV47" s="397"/>
      <c r="DLW47" s="397"/>
      <c r="DLX47" s="397"/>
      <c r="DLY47" s="397"/>
      <c r="DLZ47" s="397"/>
      <c r="DMA47" s="397"/>
      <c r="DMB47" s="397"/>
      <c r="DMC47" s="397"/>
      <c r="DMD47" s="397"/>
      <c r="DME47" s="397"/>
      <c r="DMF47" s="397"/>
      <c r="DMG47" s="397"/>
      <c r="DMH47" s="397"/>
      <c r="DMI47" s="397"/>
      <c r="DMJ47" s="397"/>
      <c r="DMK47" s="397"/>
      <c r="DML47" s="397"/>
      <c r="DMM47" s="397"/>
      <c r="DMN47" s="397"/>
      <c r="DMO47" s="397"/>
      <c r="DMP47" s="397"/>
      <c r="DMQ47" s="397"/>
      <c r="DMR47" s="397"/>
      <c r="DMS47" s="397"/>
      <c r="DMT47" s="397"/>
      <c r="DMU47" s="397"/>
      <c r="DMV47" s="397"/>
      <c r="DMW47" s="397"/>
      <c r="DMX47" s="397"/>
      <c r="DMY47" s="397"/>
      <c r="DMZ47" s="397"/>
      <c r="DNA47" s="397"/>
      <c r="DNB47" s="397"/>
      <c r="DNC47" s="397"/>
      <c r="DND47" s="397"/>
      <c r="DNE47" s="397"/>
      <c r="DNF47" s="397"/>
      <c r="DNG47" s="397"/>
      <c r="DNH47" s="397"/>
      <c r="DNI47" s="397"/>
      <c r="DNJ47" s="397"/>
      <c r="DNK47" s="397"/>
      <c r="DNL47" s="397"/>
      <c r="DNM47" s="397"/>
      <c r="DNN47" s="397"/>
      <c r="DNO47" s="397"/>
      <c r="DNP47" s="397"/>
      <c r="DNQ47" s="397"/>
      <c r="DNR47" s="397"/>
      <c r="DNS47" s="397"/>
      <c r="DNT47" s="397"/>
      <c r="DNU47" s="397"/>
      <c r="DNV47" s="397"/>
      <c r="DNW47" s="397"/>
      <c r="DNX47" s="397"/>
      <c r="DNY47" s="397"/>
      <c r="DNZ47" s="397"/>
      <c r="DOA47" s="397"/>
      <c r="DOB47" s="397"/>
      <c r="DOC47" s="397"/>
      <c r="DOD47" s="397"/>
      <c r="DOE47" s="397"/>
      <c r="DOF47" s="397"/>
      <c r="DOG47" s="397"/>
      <c r="DOH47" s="397"/>
      <c r="DOI47" s="397"/>
      <c r="DOJ47" s="397"/>
      <c r="DOK47" s="397"/>
      <c r="DOL47" s="397"/>
      <c r="DOM47" s="397"/>
      <c r="DON47" s="397"/>
      <c r="DOO47" s="397"/>
      <c r="DOP47" s="397"/>
      <c r="DOQ47" s="397"/>
      <c r="DOR47" s="397"/>
      <c r="DOS47" s="397"/>
      <c r="DOT47" s="397"/>
      <c r="DOU47" s="397"/>
      <c r="DOV47" s="397"/>
      <c r="DOW47" s="397"/>
      <c r="DOX47" s="397"/>
      <c r="DOY47" s="397"/>
      <c r="DOZ47" s="397"/>
      <c r="DPA47" s="397"/>
      <c r="DPB47" s="397"/>
      <c r="DPC47" s="397"/>
      <c r="DPD47" s="397"/>
      <c r="DPE47" s="397"/>
      <c r="DPF47" s="397"/>
      <c r="DPG47" s="397"/>
      <c r="DPH47" s="397"/>
      <c r="DPI47" s="397"/>
      <c r="DPJ47" s="397"/>
      <c r="DPK47" s="397"/>
      <c r="DPL47" s="397"/>
      <c r="DPM47" s="397"/>
      <c r="DPN47" s="397"/>
      <c r="DPO47" s="397"/>
      <c r="DPP47" s="397"/>
      <c r="DPQ47" s="397"/>
      <c r="DPR47" s="397"/>
      <c r="DPS47" s="397"/>
      <c r="DPT47" s="397"/>
      <c r="DPU47" s="397"/>
      <c r="DPV47" s="397"/>
      <c r="DPW47" s="397"/>
      <c r="DPX47" s="397"/>
      <c r="DPY47" s="397"/>
      <c r="DPZ47" s="397"/>
      <c r="DQA47" s="397"/>
      <c r="DQB47" s="397"/>
      <c r="DQC47" s="397"/>
      <c r="DQD47" s="397"/>
      <c r="DQE47" s="397"/>
      <c r="DQF47" s="397"/>
      <c r="DQG47" s="397"/>
      <c r="DQH47" s="397"/>
      <c r="DQI47" s="397"/>
      <c r="DQJ47" s="397"/>
      <c r="DQK47" s="397"/>
      <c r="DQL47" s="397"/>
      <c r="DQM47" s="397"/>
      <c r="DQN47" s="397"/>
      <c r="DQO47" s="397"/>
      <c r="DQP47" s="397"/>
      <c r="DQQ47" s="397"/>
      <c r="DQR47" s="397"/>
      <c r="DQS47" s="397"/>
      <c r="DQT47" s="397"/>
      <c r="DQU47" s="397"/>
      <c r="DQV47" s="397"/>
      <c r="DQW47" s="397"/>
      <c r="DQX47" s="397"/>
      <c r="DQY47" s="397"/>
      <c r="DQZ47" s="397"/>
      <c r="DRA47" s="397"/>
      <c r="DRB47" s="397"/>
      <c r="DRC47" s="397"/>
      <c r="DRD47" s="397"/>
      <c r="DRE47" s="397"/>
      <c r="DRF47" s="397"/>
      <c r="DRG47" s="397"/>
      <c r="DRH47" s="397"/>
      <c r="DRI47" s="397"/>
      <c r="DRJ47" s="397"/>
      <c r="DRK47" s="397"/>
      <c r="DRL47" s="397"/>
      <c r="DRM47" s="397"/>
      <c r="DRN47" s="397"/>
      <c r="DRO47" s="397"/>
      <c r="DRP47" s="397"/>
      <c r="DRQ47" s="397"/>
      <c r="DRR47" s="397"/>
      <c r="DRS47" s="397"/>
      <c r="DRT47" s="397"/>
      <c r="DRU47" s="397"/>
      <c r="DRV47" s="397"/>
      <c r="DRW47" s="397"/>
      <c r="DRX47" s="397"/>
      <c r="DRY47" s="397"/>
      <c r="DRZ47" s="397"/>
      <c r="DSA47" s="397"/>
      <c r="DSB47" s="397"/>
      <c r="DSC47" s="397"/>
      <c r="DSD47" s="397"/>
      <c r="DSE47" s="397"/>
      <c r="DSF47" s="397"/>
      <c r="DSG47" s="397"/>
      <c r="DSH47" s="397"/>
      <c r="DSI47" s="397"/>
      <c r="DSJ47" s="397"/>
      <c r="DSK47" s="397"/>
      <c r="DSL47" s="397"/>
      <c r="DSM47" s="397"/>
      <c r="DSN47" s="397"/>
      <c r="DSO47" s="397"/>
      <c r="DSP47" s="397"/>
      <c r="DSQ47" s="397"/>
      <c r="DSR47" s="397"/>
      <c r="DSS47" s="397"/>
      <c r="DST47" s="397"/>
      <c r="DSU47" s="397"/>
      <c r="DSV47" s="397"/>
      <c r="DSW47" s="397"/>
      <c r="DSX47" s="397"/>
      <c r="DSY47" s="397"/>
      <c r="DSZ47" s="397"/>
      <c r="DTA47" s="397"/>
      <c r="DTB47" s="397"/>
      <c r="DTC47" s="397"/>
      <c r="DTD47" s="397"/>
      <c r="DTE47" s="397"/>
      <c r="DTF47" s="397"/>
      <c r="DTG47" s="397"/>
      <c r="DTH47" s="397"/>
      <c r="DTI47" s="397"/>
      <c r="DTJ47" s="397"/>
      <c r="DTK47" s="397"/>
      <c r="DTL47" s="397"/>
      <c r="DTM47" s="397"/>
      <c r="DTN47" s="397"/>
      <c r="DTO47" s="397"/>
      <c r="DTP47" s="397"/>
      <c r="DTQ47" s="397"/>
      <c r="DTR47" s="397"/>
      <c r="DTS47" s="397"/>
      <c r="DTT47" s="397"/>
      <c r="DTU47" s="397"/>
      <c r="DTV47" s="397"/>
      <c r="DTW47" s="397"/>
      <c r="DTX47" s="397"/>
      <c r="DTY47" s="397"/>
      <c r="DTZ47" s="397"/>
      <c r="DUA47" s="397"/>
      <c r="DUB47" s="397"/>
      <c r="DUC47" s="397"/>
      <c r="DUD47" s="397"/>
      <c r="DUE47" s="397"/>
      <c r="DUF47" s="397"/>
      <c r="DUG47" s="397"/>
      <c r="DUH47" s="397"/>
      <c r="DUI47" s="397"/>
      <c r="DUJ47" s="397"/>
      <c r="DUK47" s="397"/>
      <c r="DUL47" s="397"/>
      <c r="DUM47" s="397"/>
      <c r="DUN47" s="397"/>
      <c r="DUO47" s="397"/>
      <c r="DUP47" s="397"/>
      <c r="DUQ47" s="397"/>
      <c r="DUR47" s="397"/>
      <c r="DUS47" s="397"/>
      <c r="DUT47" s="397"/>
      <c r="DUU47" s="397"/>
      <c r="DUV47" s="397"/>
      <c r="DUW47" s="397"/>
      <c r="DUX47" s="397"/>
      <c r="DUY47" s="397"/>
      <c r="DUZ47" s="397"/>
      <c r="DVA47" s="397"/>
      <c r="DVB47" s="397"/>
      <c r="DVC47" s="397"/>
      <c r="DVD47" s="397"/>
      <c r="DVE47" s="397"/>
      <c r="DVF47" s="397"/>
      <c r="DVG47" s="397"/>
      <c r="DVH47" s="397"/>
      <c r="DVI47" s="397"/>
      <c r="DVJ47" s="397"/>
      <c r="DVK47" s="397"/>
      <c r="DVL47" s="397"/>
      <c r="DVM47" s="397"/>
      <c r="DVN47" s="397"/>
      <c r="DVO47" s="397"/>
      <c r="DVP47" s="397"/>
      <c r="DVQ47" s="397"/>
      <c r="DVR47" s="397"/>
      <c r="DVS47" s="397"/>
      <c r="DVT47" s="397"/>
      <c r="DVU47" s="397"/>
      <c r="DVV47" s="397"/>
      <c r="DVW47" s="397"/>
      <c r="DVX47" s="397"/>
      <c r="DVY47" s="397"/>
      <c r="DVZ47" s="397"/>
      <c r="DWA47" s="397"/>
      <c r="DWB47" s="397"/>
      <c r="DWC47" s="397"/>
      <c r="DWD47" s="397"/>
      <c r="DWE47" s="397"/>
      <c r="DWF47" s="397"/>
      <c r="DWG47" s="397"/>
      <c r="DWH47" s="397"/>
      <c r="DWI47" s="397"/>
      <c r="DWJ47" s="397"/>
      <c r="DWK47" s="397"/>
      <c r="DWL47" s="397"/>
      <c r="DWM47" s="397"/>
      <c r="DWN47" s="397"/>
      <c r="DWO47" s="397"/>
      <c r="DWP47" s="397"/>
      <c r="DWQ47" s="397"/>
      <c r="DWR47" s="397"/>
      <c r="DWS47" s="397"/>
      <c r="DWT47" s="397"/>
      <c r="DWU47" s="397"/>
      <c r="DWV47" s="397"/>
      <c r="DWW47" s="397"/>
      <c r="DWX47" s="397"/>
      <c r="DWY47" s="397"/>
      <c r="DWZ47" s="397"/>
      <c r="DXA47" s="397"/>
      <c r="DXB47" s="397"/>
      <c r="DXC47" s="397"/>
      <c r="DXD47" s="397"/>
      <c r="DXE47" s="397"/>
      <c r="DXF47" s="397"/>
      <c r="DXG47" s="397"/>
      <c r="DXH47" s="397"/>
      <c r="DXI47" s="397"/>
      <c r="DXJ47" s="397"/>
      <c r="DXK47" s="397"/>
      <c r="DXL47" s="397"/>
      <c r="DXM47" s="397"/>
      <c r="DXN47" s="397"/>
      <c r="DXO47" s="397"/>
      <c r="DXP47" s="397"/>
      <c r="DXQ47" s="397"/>
      <c r="DXR47" s="397"/>
      <c r="DXS47" s="397"/>
      <c r="DXT47" s="397"/>
      <c r="DXU47" s="397"/>
      <c r="DXV47" s="397"/>
      <c r="DXW47" s="397"/>
      <c r="DXX47" s="397"/>
      <c r="DXY47" s="397"/>
      <c r="DXZ47" s="397"/>
      <c r="DYA47" s="397"/>
      <c r="DYB47" s="397"/>
      <c r="DYC47" s="397"/>
      <c r="DYD47" s="397"/>
      <c r="DYE47" s="397"/>
      <c r="DYF47" s="397"/>
      <c r="DYG47" s="397"/>
      <c r="DYH47" s="397"/>
      <c r="DYI47" s="397"/>
      <c r="DYJ47" s="397"/>
      <c r="DYK47" s="397"/>
      <c r="DYL47" s="397"/>
      <c r="DYM47" s="397"/>
      <c r="DYN47" s="397"/>
      <c r="DYO47" s="397"/>
      <c r="DYP47" s="397"/>
      <c r="DYQ47" s="397"/>
      <c r="DYR47" s="397"/>
      <c r="DYS47" s="397"/>
      <c r="DYT47" s="397"/>
      <c r="DYU47" s="397"/>
      <c r="DYV47" s="397"/>
      <c r="DYW47" s="397"/>
      <c r="DYX47" s="397"/>
      <c r="DYY47" s="397"/>
      <c r="DYZ47" s="397"/>
      <c r="DZA47" s="397"/>
      <c r="DZB47" s="397"/>
      <c r="DZC47" s="397"/>
      <c r="DZD47" s="397"/>
      <c r="DZE47" s="397"/>
      <c r="DZF47" s="397"/>
      <c r="DZG47" s="397"/>
      <c r="DZH47" s="397"/>
      <c r="DZI47" s="397"/>
      <c r="DZJ47" s="397"/>
      <c r="DZK47" s="397"/>
      <c r="DZL47" s="397"/>
      <c r="DZM47" s="397"/>
      <c r="DZN47" s="397"/>
      <c r="DZO47" s="397"/>
      <c r="DZP47" s="397"/>
      <c r="DZQ47" s="397"/>
      <c r="DZR47" s="397"/>
      <c r="DZS47" s="397"/>
      <c r="DZT47" s="397"/>
      <c r="DZU47" s="397"/>
      <c r="DZV47" s="397"/>
      <c r="DZW47" s="397"/>
      <c r="DZX47" s="397"/>
      <c r="DZY47" s="397"/>
      <c r="DZZ47" s="397"/>
      <c r="EAA47" s="397"/>
      <c r="EAB47" s="397"/>
      <c r="EAC47" s="397"/>
      <c r="EAD47" s="397"/>
      <c r="EAE47" s="397"/>
      <c r="EAF47" s="397"/>
      <c r="EAG47" s="397"/>
      <c r="EAH47" s="397"/>
      <c r="EAI47" s="397"/>
      <c r="EAJ47" s="397"/>
      <c r="EAK47" s="397"/>
      <c r="EAL47" s="397"/>
      <c r="EAM47" s="397"/>
      <c r="EAN47" s="397"/>
      <c r="EAO47" s="397"/>
      <c r="EAP47" s="397"/>
      <c r="EAQ47" s="397"/>
      <c r="EAR47" s="397"/>
      <c r="EAS47" s="397"/>
      <c r="EAT47" s="397"/>
      <c r="EAU47" s="397"/>
      <c r="EAV47" s="397"/>
      <c r="EAW47" s="397"/>
      <c r="EAX47" s="397"/>
      <c r="EAY47" s="397"/>
      <c r="EAZ47" s="397"/>
      <c r="EBA47" s="397"/>
      <c r="EBB47" s="397"/>
      <c r="EBC47" s="397"/>
      <c r="EBD47" s="397"/>
      <c r="EBE47" s="397"/>
      <c r="EBF47" s="397"/>
      <c r="EBG47" s="397"/>
      <c r="EBH47" s="397"/>
      <c r="EBI47" s="397"/>
      <c r="EBJ47" s="397"/>
      <c r="EBK47" s="397"/>
      <c r="EBL47" s="397"/>
      <c r="EBM47" s="397"/>
      <c r="EBN47" s="397"/>
      <c r="EBO47" s="397"/>
      <c r="EBP47" s="397"/>
      <c r="EBQ47" s="397"/>
      <c r="EBR47" s="397"/>
      <c r="EBS47" s="397"/>
      <c r="EBT47" s="397"/>
      <c r="EBU47" s="397"/>
      <c r="EBV47" s="397"/>
      <c r="EBW47" s="397"/>
      <c r="EBX47" s="397"/>
      <c r="EBY47" s="397"/>
      <c r="EBZ47" s="397"/>
      <c r="ECA47" s="397"/>
      <c r="ECB47" s="397"/>
      <c r="ECC47" s="397"/>
      <c r="ECD47" s="397"/>
      <c r="ECE47" s="397"/>
      <c r="ECF47" s="397"/>
      <c r="ECG47" s="397"/>
      <c r="ECH47" s="397"/>
      <c r="ECI47" s="397"/>
      <c r="ECJ47" s="397"/>
      <c r="ECK47" s="397"/>
      <c r="ECL47" s="397"/>
      <c r="ECM47" s="397"/>
      <c r="ECN47" s="397"/>
      <c r="ECO47" s="397"/>
      <c r="ECP47" s="397"/>
      <c r="ECQ47" s="397"/>
      <c r="ECR47" s="397"/>
      <c r="ECS47" s="397"/>
      <c r="ECT47" s="397"/>
      <c r="ECU47" s="397"/>
      <c r="ECV47" s="397"/>
      <c r="ECW47" s="397"/>
      <c r="ECX47" s="397"/>
      <c r="ECY47" s="397"/>
      <c r="ECZ47" s="397"/>
      <c r="EDA47" s="397"/>
      <c r="EDB47" s="397"/>
      <c r="EDC47" s="397"/>
      <c r="EDD47" s="397"/>
      <c r="EDE47" s="397"/>
      <c r="EDF47" s="397"/>
      <c r="EDG47" s="397"/>
      <c r="EDH47" s="397"/>
      <c r="EDI47" s="397"/>
      <c r="EDJ47" s="397"/>
      <c r="EDK47" s="397"/>
      <c r="EDL47" s="397"/>
      <c r="EDM47" s="397"/>
      <c r="EDN47" s="397"/>
      <c r="EDO47" s="397"/>
      <c r="EDP47" s="397"/>
      <c r="EDQ47" s="397"/>
      <c r="EDR47" s="397"/>
      <c r="EDS47" s="397"/>
      <c r="EDT47" s="397"/>
      <c r="EDU47" s="397"/>
      <c r="EDV47" s="397"/>
      <c r="EDW47" s="397"/>
      <c r="EDX47" s="397"/>
      <c r="EDY47" s="397"/>
      <c r="EDZ47" s="397"/>
      <c r="EEA47" s="397"/>
      <c r="EEB47" s="397"/>
      <c r="EEC47" s="397"/>
      <c r="EED47" s="397"/>
      <c r="EEE47" s="397"/>
      <c r="EEF47" s="397"/>
      <c r="EEG47" s="397"/>
      <c r="EEH47" s="397"/>
      <c r="EEI47" s="397"/>
      <c r="EEJ47" s="397"/>
      <c r="EEK47" s="397"/>
      <c r="EEL47" s="397"/>
      <c r="EEM47" s="397"/>
      <c r="EEN47" s="397"/>
      <c r="EEO47" s="397"/>
      <c r="EEP47" s="397"/>
      <c r="EEQ47" s="397"/>
      <c r="EER47" s="397"/>
      <c r="EES47" s="397"/>
      <c r="EET47" s="397"/>
      <c r="EEU47" s="397"/>
      <c r="EEV47" s="397"/>
      <c r="EEW47" s="397"/>
      <c r="EEX47" s="397"/>
      <c r="EEY47" s="397"/>
      <c r="EEZ47" s="397"/>
      <c r="EFA47" s="397"/>
      <c r="EFB47" s="397"/>
      <c r="EFC47" s="397"/>
      <c r="EFD47" s="397"/>
      <c r="EFE47" s="397"/>
      <c r="EFF47" s="397"/>
      <c r="EFG47" s="397"/>
      <c r="EFH47" s="397"/>
      <c r="EFI47" s="397"/>
      <c r="EFJ47" s="397"/>
      <c r="EFK47" s="397"/>
      <c r="EFL47" s="397"/>
      <c r="EFM47" s="397"/>
      <c r="EFN47" s="397"/>
      <c r="EFO47" s="397"/>
      <c r="EFP47" s="397"/>
      <c r="EFQ47" s="397"/>
      <c r="EFR47" s="397"/>
      <c r="EFS47" s="397"/>
      <c r="EFT47" s="397"/>
      <c r="EFU47" s="397"/>
      <c r="EFV47" s="397"/>
      <c r="EFW47" s="397"/>
      <c r="EFX47" s="397"/>
      <c r="EFY47" s="397"/>
      <c r="EFZ47" s="397"/>
      <c r="EGA47" s="397"/>
      <c r="EGB47" s="397"/>
      <c r="EGC47" s="397"/>
      <c r="EGD47" s="397"/>
      <c r="EGE47" s="397"/>
      <c r="EGF47" s="397"/>
      <c r="EGG47" s="397"/>
      <c r="EGH47" s="397"/>
      <c r="EGI47" s="397"/>
      <c r="EGJ47" s="397"/>
      <c r="EGK47" s="397"/>
      <c r="EGL47" s="397"/>
      <c r="EGM47" s="397"/>
      <c r="EGN47" s="397"/>
      <c r="EGO47" s="397"/>
      <c r="EGP47" s="397"/>
      <c r="EGQ47" s="397"/>
      <c r="EGR47" s="397"/>
      <c r="EGS47" s="397"/>
      <c r="EGT47" s="397"/>
      <c r="EGU47" s="397"/>
      <c r="EGV47" s="397"/>
      <c r="EGW47" s="397"/>
      <c r="EGX47" s="397"/>
      <c r="EGY47" s="397"/>
      <c r="EGZ47" s="397"/>
      <c r="EHA47" s="397"/>
      <c r="EHB47" s="397"/>
      <c r="EHC47" s="397"/>
      <c r="EHD47" s="397"/>
      <c r="EHE47" s="397"/>
      <c r="EHF47" s="397"/>
      <c r="EHG47" s="397"/>
      <c r="EHH47" s="397"/>
      <c r="EHI47" s="397"/>
      <c r="EHJ47" s="397"/>
      <c r="EHK47" s="397"/>
      <c r="EHL47" s="397"/>
      <c r="EHM47" s="397"/>
      <c r="EHN47" s="397"/>
      <c r="EHO47" s="397"/>
      <c r="EHP47" s="397"/>
      <c r="EHQ47" s="397"/>
      <c r="EHR47" s="397"/>
      <c r="EHS47" s="397"/>
      <c r="EHT47" s="397"/>
      <c r="EHU47" s="397"/>
      <c r="EHV47" s="397"/>
      <c r="EHW47" s="397"/>
      <c r="EHX47" s="397"/>
      <c r="EHY47" s="397"/>
      <c r="EHZ47" s="397"/>
      <c r="EIA47" s="397"/>
      <c r="EIB47" s="397"/>
      <c r="EIC47" s="397"/>
      <c r="EID47" s="397"/>
      <c r="EIE47" s="397"/>
      <c r="EIF47" s="397"/>
      <c r="EIG47" s="397"/>
      <c r="EIH47" s="397"/>
      <c r="EII47" s="397"/>
      <c r="EIJ47" s="397"/>
      <c r="EIK47" s="397"/>
      <c r="EIL47" s="397"/>
      <c r="EIM47" s="397"/>
      <c r="EIN47" s="397"/>
      <c r="EIO47" s="397"/>
      <c r="EIP47" s="397"/>
      <c r="EIQ47" s="397"/>
      <c r="EIR47" s="397"/>
      <c r="EIS47" s="397"/>
      <c r="EIT47" s="397"/>
      <c r="EIU47" s="397"/>
      <c r="EIV47" s="397"/>
      <c r="EIW47" s="397"/>
      <c r="EIX47" s="397"/>
      <c r="EIY47" s="397"/>
      <c r="EIZ47" s="397"/>
      <c r="EJA47" s="397"/>
      <c r="EJB47" s="397"/>
      <c r="EJC47" s="397"/>
      <c r="EJD47" s="397"/>
      <c r="EJE47" s="397"/>
      <c r="EJF47" s="397"/>
      <c r="EJG47" s="397"/>
      <c r="EJH47" s="397"/>
      <c r="EJI47" s="397"/>
      <c r="EJJ47" s="397"/>
      <c r="EJK47" s="397"/>
      <c r="EJL47" s="397"/>
      <c r="EJM47" s="397"/>
      <c r="EJN47" s="397"/>
      <c r="EJO47" s="397"/>
      <c r="EJP47" s="397"/>
      <c r="EJQ47" s="397"/>
      <c r="EJR47" s="397"/>
      <c r="EJS47" s="397"/>
      <c r="EJT47" s="397"/>
      <c r="EJU47" s="397"/>
      <c r="EJV47" s="397"/>
      <c r="EJW47" s="397"/>
      <c r="EJX47" s="397"/>
      <c r="EJY47" s="397"/>
      <c r="EJZ47" s="397"/>
      <c r="EKA47" s="397"/>
      <c r="EKB47" s="397"/>
      <c r="EKC47" s="397"/>
      <c r="EKD47" s="397"/>
      <c r="EKE47" s="397"/>
      <c r="EKF47" s="397"/>
      <c r="EKG47" s="397"/>
      <c r="EKH47" s="397"/>
      <c r="EKI47" s="397"/>
      <c r="EKJ47" s="397"/>
      <c r="EKK47" s="397"/>
      <c r="EKL47" s="397"/>
      <c r="EKM47" s="397"/>
      <c r="EKN47" s="397"/>
      <c r="EKO47" s="397"/>
      <c r="EKP47" s="397"/>
      <c r="EKQ47" s="397"/>
      <c r="EKR47" s="397"/>
      <c r="EKS47" s="397"/>
      <c r="EKT47" s="397"/>
      <c r="EKU47" s="397"/>
      <c r="EKV47" s="397"/>
      <c r="EKW47" s="397"/>
      <c r="EKX47" s="397"/>
      <c r="EKY47" s="397"/>
      <c r="EKZ47" s="397"/>
      <c r="ELA47" s="397"/>
      <c r="ELB47" s="397"/>
      <c r="ELC47" s="397"/>
      <c r="ELD47" s="397"/>
      <c r="ELE47" s="397"/>
      <c r="ELF47" s="397"/>
      <c r="ELG47" s="397"/>
      <c r="ELH47" s="397"/>
      <c r="ELI47" s="397"/>
      <c r="ELJ47" s="397"/>
      <c r="ELK47" s="397"/>
      <c r="ELL47" s="397"/>
      <c r="ELM47" s="397"/>
      <c r="ELN47" s="397"/>
      <c r="ELO47" s="397"/>
      <c r="ELP47" s="397"/>
      <c r="ELQ47" s="397"/>
      <c r="ELR47" s="397"/>
      <c r="ELS47" s="397"/>
      <c r="ELT47" s="397"/>
      <c r="ELU47" s="397"/>
      <c r="ELV47" s="397"/>
      <c r="ELW47" s="397"/>
      <c r="ELX47" s="397"/>
      <c r="ELY47" s="397"/>
      <c r="ELZ47" s="397"/>
      <c r="EMA47" s="397"/>
      <c r="EMB47" s="397"/>
      <c r="EMC47" s="397"/>
      <c r="EMD47" s="397"/>
      <c r="EME47" s="397"/>
      <c r="EMF47" s="397"/>
      <c r="EMG47" s="397"/>
      <c r="EMH47" s="397"/>
      <c r="EMI47" s="397"/>
      <c r="EMJ47" s="397"/>
      <c r="EMK47" s="397"/>
      <c r="EML47" s="397"/>
      <c r="EMM47" s="397"/>
      <c r="EMN47" s="397"/>
      <c r="EMO47" s="397"/>
      <c r="EMP47" s="397"/>
      <c r="EMQ47" s="397"/>
      <c r="EMR47" s="397"/>
      <c r="EMS47" s="397"/>
      <c r="EMT47" s="397"/>
      <c r="EMU47" s="397"/>
      <c r="EMV47" s="397"/>
      <c r="EMW47" s="397"/>
      <c r="EMX47" s="397"/>
      <c r="EMY47" s="397"/>
      <c r="EMZ47" s="397"/>
      <c r="ENA47" s="397"/>
      <c r="ENB47" s="397"/>
      <c r="ENC47" s="397"/>
      <c r="END47" s="397"/>
      <c r="ENE47" s="397"/>
      <c r="ENF47" s="397"/>
      <c r="ENG47" s="397"/>
      <c r="ENH47" s="397"/>
      <c r="ENI47" s="397"/>
      <c r="ENJ47" s="397"/>
      <c r="ENK47" s="397"/>
      <c r="ENL47" s="397"/>
      <c r="ENM47" s="397"/>
      <c r="ENN47" s="397"/>
      <c r="ENO47" s="397"/>
      <c r="ENP47" s="397"/>
      <c r="ENQ47" s="397"/>
      <c r="ENR47" s="397"/>
      <c r="ENS47" s="397"/>
      <c r="ENT47" s="397"/>
      <c r="ENU47" s="397"/>
      <c r="ENV47" s="397"/>
      <c r="ENW47" s="397"/>
      <c r="ENX47" s="397"/>
      <c r="ENY47" s="397"/>
      <c r="ENZ47" s="397"/>
      <c r="EOA47" s="397"/>
      <c r="EOB47" s="397"/>
      <c r="EOC47" s="397"/>
      <c r="EOD47" s="397"/>
      <c r="EOE47" s="397"/>
      <c r="EOF47" s="397"/>
      <c r="EOG47" s="397"/>
      <c r="EOH47" s="397"/>
      <c r="EOI47" s="397"/>
      <c r="EOJ47" s="397"/>
      <c r="EOK47" s="397"/>
      <c r="EOL47" s="397"/>
      <c r="EOM47" s="397"/>
      <c r="EON47" s="397"/>
      <c r="EOO47" s="397"/>
      <c r="EOP47" s="397"/>
      <c r="EOQ47" s="397"/>
      <c r="EOR47" s="397"/>
      <c r="EOS47" s="397"/>
      <c r="EOT47" s="397"/>
      <c r="EOU47" s="397"/>
      <c r="EOV47" s="397"/>
      <c r="EOW47" s="397"/>
      <c r="EOX47" s="397"/>
      <c r="EOY47" s="397"/>
      <c r="EOZ47" s="397"/>
      <c r="EPA47" s="397"/>
      <c r="EPB47" s="397"/>
      <c r="EPC47" s="397"/>
      <c r="EPD47" s="397"/>
      <c r="EPE47" s="397"/>
      <c r="EPF47" s="397"/>
      <c r="EPG47" s="397"/>
      <c r="EPH47" s="397"/>
      <c r="EPI47" s="397"/>
      <c r="EPJ47" s="397"/>
      <c r="EPK47" s="397"/>
      <c r="EPL47" s="397"/>
      <c r="EPM47" s="397"/>
      <c r="EPN47" s="397"/>
      <c r="EPO47" s="397"/>
      <c r="EPP47" s="397"/>
      <c r="EPQ47" s="397"/>
      <c r="EPR47" s="397"/>
      <c r="EPS47" s="397"/>
      <c r="EPT47" s="397"/>
      <c r="EPU47" s="397"/>
      <c r="EPV47" s="397"/>
      <c r="EPW47" s="397"/>
      <c r="EPX47" s="397"/>
      <c r="EPY47" s="397"/>
      <c r="EPZ47" s="397"/>
      <c r="EQA47" s="397"/>
      <c r="EQB47" s="397"/>
      <c r="EQC47" s="397"/>
      <c r="EQD47" s="397"/>
      <c r="EQE47" s="397"/>
      <c r="EQF47" s="397"/>
      <c r="EQG47" s="397"/>
      <c r="EQH47" s="397"/>
      <c r="EQI47" s="397"/>
      <c r="EQJ47" s="397"/>
      <c r="EQK47" s="397"/>
      <c r="EQL47" s="397"/>
      <c r="EQM47" s="397"/>
      <c r="EQN47" s="397"/>
      <c r="EQO47" s="397"/>
      <c r="EQP47" s="397"/>
      <c r="EQQ47" s="397"/>
      <c r="EQR47" s="397"/>
      <c r="EQS47" s="397"/>
      <c r="EQT47" s="397"/>
      <c r="EQU47" s="397"/>
      <c r="EQV47" s="397"/>
      <c r="EQW47" s="397"/>
      <c r="EQX47" s="397"/>
      <c r="EQY47" s="397"/>
      <c r="EQZ47" s="397"/>
      <c r="ERA47" s="397"/>
      <c r="ERB47" s="397"/>
      <c r="ERC47" s="397"/>
      <c r="ERD47" s="397"/>
      <c r="ERE47" s="397"/>
      <c r="ERF47" s="397"/>
      <c r="ERG47" s="397"/>
      <c r="ERH47" s="397"/>
      <c r="ERI47" s="397"/>
      <c r="ERJ47" s="397"/>
      <c r="ERK47" s="397"/>
      <c r="ERL47" s="397"/>
      <c r="ERM47" s="397"/>
      <c r="ERN47" s="397"/>
      <c r="ERO47" s="397"/>
      <c r="ERP47" s="397"/>
      <c r="ERQ47" s="397"/>
      <c r="ERR47" s="397"/>
      <c r="ERS47" s="397"/>
      <c r="ERT47" s="397"/>
      <c r="ERU47" s="397"/>
      <c r="ERV47" s="397"/>
      <c r="ERW47" s="397"/>
      <c r="ERX47" s="397"/>
      <c r="ERY47" s="397"/>
      <c r="ERZ47" s="397"/>
      <c r="ESA47" s="397"/>
      <c r="ESB47" s="397"/>
      <c r="ESC47" s="397"/>
      <c r="ESD47" s="397"/>
      <c r="ESE47" s="397"/>
      <c r="ESF47" s="397"/>
      <c r="ESG47" s="397"/>
      <c r="ESH47" s="397"/>
      <c r="ESI47" s="397"/>
      <c r="ESJ47" s="397"/>
      <c r="ESK47" s="397"/>
      <c r="ESL47" s="397"/>
      <c r="ESM47" s="397"/>
      <c r="ESN47" s="397"/>
      <c r="ESO47" s="397"/>
      <c r="ESP47" s="397"/>
      <c r="ESQ47" s="397"/>
      <c r="ESR47" s="397"/>
      <c r="ESS47" s="397"/>
      <c r="EST47" s="397"/>
      <c r="ESU47" s="397"/>
      <c r="ESV47" s="397"/>
      <c r="ESW47" s="397"/>
      <c r="ESX47" s="397"/>
      <c r="ESY47" s="397"/>
      <c r="ESZ47" s="397"/>
      <c r="ETA47" s="397"/>
      <c r="ETB47" s="397"/>
      <c r="ETC47" s="397"/>
      <c r="ETD47" s="397"/>
      <c r="ETE47" s="397"/>
      <c r="ETF47" s="397"/>
      <c r="ETG47" s="397"/>
      <c r="ETH47" s="397"/>
      <c r="ETI47" s="397"/>
      <c r="ETJ47" s="397"/>
      <c r="ETK47" s="397"/>
      <c r="ETL47" s="397"/>
      <c r="ETM47" s="397"/>
      <c r="ETN47" s="397"/>
      <c r="ETO47" s="397"/>
      <c r="ETP47" s="397"/>
      <c r="ETQ47" s="397"/>
      <c r="ETR47" s="397"/>
      <c r="ETS47" s="397"/>
      <c r="ETT47" s="397"/>
      <c r="ETU47" s="397"/>
      <c r="ETV47" s="397"/>
      <c r="ETW47" s="397"/>
      <c r="ETX47" s="397"/>
      <c r="ETY47" s="397"/>
      <c r="ETZ47" s="397"/>
      <c r="EUA47" s="397"/>
      <c r="EUB47" s="397"/>
      <c r="EUC47" s="397"/>
      <c r="EUD47" s="397"/>
      <c r="EUE47" s="397"/>
      <c r="EUF47" s="397"/>
      <c r="EUG47" s="397"/>
      <c r="EUH47" s="397"/>
      <c r="EUI47" s="397"/>
      <c r="EUJ47" s="397"/>
      <c r="EUK47" s="397"/>
      <c r="EUL47" s="397"/>
      <c r="EUM47" s="397"/>
      <c r="EUN47" s="397"/>
      <c r="EUO47" s="397"/>
      <c r="EUP47" s="397"/>
      <c r="EUQ47" s="397"/>
      <c r="EUR47" s="397"/>
      <c r="EUS47" s="397"/>
      <c r="EUT47" s="397"/>
      <c r="EUU47" s="397"/>
      <c r="EUV47" s="397"/>
      <c r="EUW47" s="397"/>
      <c r="EUX47" s="397"/>
      <c r="EUY47" s="397"/>
      <c r="EUZ47" s="397"/>
      <c r="EVA47" s="397"/>
      <c r="EVB47" s="397"/>
      <c r="EVC47" s="397"/>
      <c r="EVD47" s="397"/>
      <c r="EVE47" s="397"/>
      <c r="EVF47" s="397"/>
      <c r="EVG47" s="397"/>
      <c r="EVH47" s="397"/>
      <c r="EVI47" s="397"/>
      <c r="EVJ47" s="397"/>
      <c r="EVK47" s="397"/>
      <c r="EVL47" s="397"/>
      <c r="EVM47" s="397"/>
      <c r="EVN47" s="397"/>
      <c r="EVO47" s="397"/>
      <c r="EVP47" s="397"/>
      <c r="EVQ47" s="397"/>
      <c r="EVR47" s="397"/>
      <c r="EVS47" s="397"/>
      <c r="EVT47" s="397"/>
      <c r="EVU47" s="397"/>
      <c r="EVV47" s="397"/>
      <c r="EVW47" s="397"/>
      <c r="EVX47" s="397"/>
      <c r="EVY47" s="397"/>
      <c r="EVZ47" s="397"/>
      <c r="EWA47" s="397"/>
      <c r="EWB47" s="397"/>
      <c r="EWC47" s="397"/>
      <c r="EWD47" s="397"/>
      <c r="EWE47" s="397"/>
      <c r="EWF47" s="397"/>
      <c r="EWG47" s="397"/>
      <c r="EWH47" s="397"/>
      <c r="EWI47" s="397"/>
      <c r="EWJ47" s="397"/>
      <c r="EWK47" s="397"/>
      <c r="EWL47" s="397"/>
      <c r="EWM47" s="397"/>
      <c r="EWN47" s="397"/>
      <c r="EWO47" s="397"/>
      <c r="EWP47" s="397"/>
      <c r="EWQ47" s="397"/>
      <c r="EWR47" s="397"/>
      <c r="EWS47" s="397"/>
      <c r="EWT47" s="397"/>
      <c r="EWU47" s="397"/>
      <c r="EWV47" s="397"/>
      <c r="EWW47" s="397"/>
      <c r="EWX47" s="397"/>
      <c r="EWY47" s="397"/>
      <c r="EWZ47" s="397"/>
      <c r="EXA47" s="397"/>
      <c r="EXB47" s="397"/>
      <c r="EXC47" s="397"/>
      <c r="EXD47" s="397"/>
      <c r="EXE47" s="397"/>
      <c r="EXF47" s="397"/>
      <c r="EXG47" s="397"/>
      <c r="EXH47" s="397"/>
      <c r="EXI47" s="397"/>
      <c r="EXJ47" s="397"/>
      <c r="EXK47" s="397"/>
      <c r="EXL47" s="397"/>
      <c r="EXM47" s="397"/>
      <c r="EXN47" s="397"/>
      <c r="EXO47" s="397"/>
      <c r="EXP47" s="397"/>
      <c r="EXQ47" s="397"/>
      <c r="EXR47" s="397"/>
      <c r="EXS47" s="397"/>
      <c r="EXT47" s="397"/>
      <c r="EXU47" s="397"/>
      <c r="EXV47" s="397"/>
      <c r="EXW47" s="397"/>
      <c r="EXX47" s="397"/>
      <c r="EXY47" s="397"/>
      <c r="EXZ47" s="397"/>
      <c r="EYA47" s="397"/>
      <c r="EYB47" s="397"/>
      <c r="EYC47" s="397"/>
      <c r="EYD47" s="397"/>
      <c r="EYE47" s="397"/>
      <c r="EYF47" s="397"/>
      <c r="EYG47" s="397"/>
      <c r="EYH47" s="397"/>
      <c r="EYI47" s="397"/>
      <c r="EYJ47" s="397"/>
      <c r="EYK47" s="397"/>
      <c r="EYL47" s="397"/>
      <c r="EYM47" s="397"/>
      <c r="EYN47" s="397"/>
      <c r="EYO47" s="397"/>
      <c r="EYP47" s="397"/>
      <c r="EYQ47" s="397"/>
      <c r="EYR47" s="397"/>
      <c r="EYS47" s="397"/>
      <c r="EYT47" s="397"/>
      <c r="EYU47" s="397"/>
      <c r="EYV47" s="397"/>
      <c r="EYW47" s="397"/>
      <c r="EYX47" s="397"/>
      <c r="EYY47" s="397"/>
      <c r="EYZ47" s="397"/>
      <c r="EZA47" s="397"/>
      <c r="EZB47" s="397"/>
      <c r="EZC47" s="397"/>
      <c r="EZD47" s="397"/>
      <c r="EZE47" s="397"/>
      <c r="EZF47" s="397"/>
      <c r="EZG47" s="397"/>
      <c r="EZH47" s="397"/>
      <c r="EZI47" s="397"/>
      <c r="EZJ47" s="397"/>
      <c r="EZK47" s="397"/>
      <c r="EZL47" s="397"/>
      <c r="EZM47" s="397"/>
      <c r="EZN47" s="397"/>
      <c r="EZO47" s="397"/>
      <c r="EZP47" s="397"/>
      <c r="EZQ47" s="397"/>
      <c r="EZR47" s="397"/>
      <c r="EZS47" s="397"/>
      <c r="EZT47" s="397"/>
      <c r="EZU47" s="397"/>
      <c r="EZV47" s="397"/>
      <c r="EZW47" s="397"/>
      <c r="EZX47" s="397"/>
      <c r="EZY47" s="397"/>
      <c r="EZZ47" s="397"/>
      <c r="FAA47" s="397"/>
      <c r="FAB47" s="397"/>
      <c r="FAC47" s="397"/>
      <c r="FAD47" s="397"/>
      <c r="FAE47" s="397"/>
      <c r="FAF47" s="397"/>
      <c r="FAG47" s="397"/>
      <c r="FAH47" s="397"/>
      <c r="FAI47" s="397"/>
      <c r="FAJ47" s="397"/>
      <c r="FAK47" s="397"/>
      <c r="FAL47" s="397"/>
      <c r="FAM47" s="397"/>
      <c r="FAN47" s="397"/>
      <c r="FAO47" s="397"/>
      <c r="FAP47" s="397"/>
      <c r="FAQ47" s="397"/>
      <c r="FAR47" s="397"/>
      <c r="FAS47" s="397"/>
      <c r="FAT47" s="397"/>
      <c r="FAU47" s="397"/>
      <c r="FAV47" s="397"/>
      <c r="FAW47" s="397"/>
      <c r="FAX47" s="397"/>
      <c r="FAY47" s="397"/>
      <c r="FAZ47" s="397"/>
      <c r="FBA47" s="397"/>
      <c r="FBB47" s="397"/>
      <c r="FBC47" s="397"/>
      <c r="FBD47" s="397"/>
      <c r="FBE47" s="397"/>
      <c r="FBF47" s="397"/>
      <c r="FBG47" s="397"/>
      <c r="FBH47" s="397"/>
      <c r="FBI47" s="397"/>
      <c r="FBJ47" s="397"/>
      <c r="FBK47" s="397"/>
      <c r="FBL47" s="397"/>
      <c r="FBM47" s="397"/>
      <c r="FBN47" s="397"/>
      <c r="FBO47" s="397"/>
      <c r="FBP47" s="397"/>
      <c r="FBQ47" s="397"/>
      <c r="FBR47" s="397"/>
      <c r="FBS47" s="397"/>
      <c r="FBT47" s="397"/>
      <c r="FBU47" s="397"/>
      <c r="FBV47" s="397"/>
      <c r="FBW47" s="397"/>
      <c r="FBX47" s="397"/>
      <c r="FBY47" s="397"/>
      <c r="FBZ47" s="397"/>
      <c r="FCA47" s="397"/>
      <c r="FCB47" s="397"/>
      <c r="FCC47" s="397"/>
      <c r="FCD47" s="397"/>
      <c r="FCE47" s="397"/>
      <c r="FCF47" s="397"/>
      <c r="FCG47" s="397"/>
      <c r="FCH47" s="397"/>
      <c r="FCI47" s="397"/>
      <c r="FCJ47" s="397"/>
      <c r="FCK47" s="397"/>
      <c r="FCL47" s="397"/>
      <c r="FCM47" s="397"/>
      <c r="FCN47" s="397"/>
      <c r="FCO47" s="397"/>
      <c r="FCP47" s="397"/>
      <c r="FCQ47" s="397"/>
      <c r="FCR47" s="397"/>
      <c r="FCS47" s="397"/>
      <c r="FCT47" s="397"/>
      <c r="FCU47" s="397"/>
      <c r="FCV47" s="397"/>
      <c r="FCW47" s="397"/>
      <c r="FCX47" s="397"/>
      <c r="FCY47" s="397"/>
      <c r="FCZ47" s="397"/>
      <c r="FDA47" s="397"/>
      <c r="FDB47" s="397"/>
      <c r="FDC47" s="397"/>
      <c r="FDD47" s="397"/>
      <c r="FDE47" s="397"/>
      <c r="FDF47" s="397"/>
      <c r="FDG47" s="397"/>
      <c r="FDH47" s="397"/>
      <c r="FDI47" s="397"/>
      <c r="FDJ47" s="397"/>
      <c r="FDK47" s="397"/>
      <c r="FDL47" s="397"/>
      <c r="FDM47" s="397"/>
      <c r="FDN47" s="397"/>
      <c r="FDO47" s="397"/>
      <c r="FDP47" s="397"/>
      <c r="FDQ47" s="397"/>
      <c r="FDR47" s="397"/>
      <c r="FDS47" s="397"/>
      <c r="FDT47" s="397"/>
      <c r="FDU47" s="397"/>
      <c r="FDV47" s="397"/>
      <c r="FDW47" s="397"/>
      <c r="FDX47" s="397"/>
      <c r="FDY47" s="397"/>
      <c r="FDZ47" s="397"/>
      <c r="FEA47" s="397"/>
      <c r="FEB47" s="397"/>
      <c r="FEC47" s="397"/>
    </row>
    <row r="48" spans="1:4189" ht="23.45" customHeight="1" x14ac:dyDescent="0.2">
      <c r="A48" s="476" t="s">
        <v>1211</v>
      </c>
      <c r="B48" s="477"/>
      <c r="C48" s="477"/>
      <c r="D48" s="477"/>
      <c r="E48" s="477"/>
      <c r="F48" s="477"/>
      <c r="G48" s="477"/>
      <c r="H48" s="477"/>
      <c r="I48" s="477"/>
      <c r="J48" s="478"/>
    </row>
    <row r="49" spans="1:4189" ht="24.95" customHeight="1" x14ac:dyDescent="0.2">
      <c r="A49" s="338" t="s">
        <v>115</v>
      </c>
      <c r="B49" s="338" t="s">
        <v>1153</v>
      </c>
      <c r="C49" s="334" t="s">
        <v>1177</v>
      </c>
      <c r="D49" s="329" t="s">
        <v>1176</v>
      </c>
      <c r="E49" s="329" t="s">
        <v>22</v>
      </c>
      <c r="F49" s="329" t="s">
        <v>79</v>
      </c>
      <c r="G49" s="329" t="s">
        <v>46</v>
      </c>
      <c r="H49" s="329" t="s">
        <v>411</v>
      </c>
      <c r="I49" s="401" t="s">
        <v>1152</v>
      </c>
      <c r="J49" s="329"/>
      <c r="K49" s="404"/>
    </row>
    <row r="50" spans="1:4189" ht="24.95" customHeight="1" x14ac:dyDescent="0.2">
      <c r="A50" s="347" t="s">
        <v>146</v>
      </c>
      <c r="B50" s="347" t="s">
        <v>1209</v>
      </c>
      <c r="C50" s="334" t="s">
        <v>363</v>
      </c>
      <c r="D50" s="329" t="s">
        <v>364</v>
      </c>
      <c r="E50" s="329" t="s">
        <v>22</v>
      </c>
      <c r="F50" s="329" t="s">
        <v>1414</v>
      </c>
      <c r="G50" s="329" t="s">
        <v>1414</v>
      </c>
      <c r="H50" s="329" t="s">
        <v>366</v>
      </c>
      <c r="I50" s="416" t="s">
        <v>1456</v>
      </c>
      <c r="J50" s="329"/>
      <c r="K50" s="406"/>
    </row>
    <row r="51" spans="1:4189" ht="24.95" customHeight="1" x14ac:dyDescent="0.2">
      <c r="A51" s="338" t="s">
        <v>355</v>
      </c>
      <c r="B51" s="338" t="s">
        <v>1210</v>
      </c>
      <c r="C51" s="334" t="s">
        <v>1128</v>
      </c>
      <c r="D51" s="329" t="s">
        <v>1127</v>
      </c>
      <c r="E51" s="329" t="s">
        <v>22</v>
      </c>
      <c r="F51" s="329" t="s">
        <v>26</v>
      </c>
      <c r="G51" s="329" t="s">
        <v>24</v>
      </c>
      <c r="H51" s="329" t="s">
        <v>35</v>
      </c>
      <c r="I51" s="409" t="s">
        <v>1449</v>
      </c>
      <c r="J51" s="329"/>
      <c r="K51" s="404"/>
    </row>
    <row r="52" spans="1:4189" ht="24.95" customHeight="1" x14ac:dyDescent="0.2">
      <c r="A52" s="338" t="s">
        <v>93</v>
      </c>
      <c r="B52" s="338" t="s">
        <v>1129</v>
      </c>
      <c r="C52" s="334" t="s">
        <v>1128</v>
      </c>
      <c r="D52" s="329" t="s">
        <v>1127</v>
      </c>
      <c r="E52" s="329" t="s">
        <v>22</v>
      </c>
      <c r="F52" s="329" t="s">
        <v>45</v>
      </c>
      <c r="G52" s="329" t="s">
        <v>1126</v>
      </c>
      <c r="H52" s="329" t="s">
        <v>397</v>
      </c>
      <c r="I52" s="409" t="s">
        <v>1600</v>
      </c>
      <c r="J52" s="329"/>
      <c r="K52" s="404"/>
    </row>
    <row r="53" spans="1:4189" ht="24.95" customHeight="1" x14ac:dyDescent="0.2">
      <c r="A53" s="430" t="s">
        <v>154</v>
      </c>
      <c r="B53" s="332" t="s">
        <v>1455</v>
      </c>
      <c r="C53" s="334" t="s">
        <v>1128</v>
      </c>
      <c r="D53" s="329" t="s">
        <v>1127</v>
      </c>
      <c r="E53" s="329" t="s">
        <v>22</v>
      </c>
      <c r="F53" s="329" t="s">
        <v>69</v>
      </c>
      <c r="G53" s="329" t="s">
        <v>49</v>
      </c>
      <c r="H53" s="329" t="s">
        <v>366</v>
      </c>
      <c r="I53" s="409" t="s">
        <v>1603</v>
      </c>
      <c r="J53" s="329"/>
      <c r="K53" s="404"/>
    </row>
    <row r="54" spans="1:4189" ht="24.95" customHeight="1" x14ac:dyDescent="0.2">
      <c r="A54" s="338" t="s">
        <v>52</v>
      </c>
      <c r="B54" s="338" t="s">
        <v>58</v>
      </c>
      <c r="C54" s="334" t="s">
        <v>1128</v>
      </c>
      <c r="D54" s="329" t="s">
        <v>1127</v>
      </c>
      <c r="E54" s="329" t="s">
        <v>22</v>
      </c>
      <c r="F54" s="333" t="s">
        <v>48</v>
      </c>
      <c r="G54" s="329" t="s">
        <v>49</v>
      </c>
      <c r="H54" s="329" t="s">
        <v>366</v>
      </c>
      <c r="I54" s="401" t="s">
        <v>1134</v>
      </c>
      <c r="J54" s="329"/>
      <c r="K54" s="404"/>
    </row>
    <row r="55" spans="1:4189" ht="26.45" customHeight="1" x14ac:dyDescent="0.2">
      <c r="A55" s="335" t="s">
        <v>132</v>
      </c>
      <c r="B55" s="335" t="s">
        <v>369</v>
      </c>
      <c r="C55" s="362" t="s">
        <v>1193</v>
      </c>
      <c r="D55" s="329" t="s">
        <v>1192</v>
      </c>
      <c r="E55" s="329" t="s">
        <v>22</v>
      </c>
      <c r="F55" s="329" t="s">
        <v>31</v>
      </c>
      <c r="G55" s="329" t="s">
        <v>84</v>
      </c>
      <c r="H55" s="329" t="s">
        <v>379</v>
      </c>
      <c r="I55" s="401" t="s">
        <v>404</v>
      </c>
      <c r="J55" s="329"/>
    </row>
    <row r="56" spans="1:4189" ht="24.95" customHeight="1" x14ac:dyDescent="0.2">
      <c r="A56" s="338" t="s">
        <v>80</v>
      </c>
      <c r="B56" s="342" t="s">
        <v>1159</v>
      </c>
      <c r="C56" s="334" t="s">
        <v>363</v>
      </c>
      <c r="D56" s="329" t="s">
        <v>364</v>
      </c>
      <c r="E56" s="329" t="s">
        <v>22</v>
      </c>
      <c r="F56" s="329" t="s">
        <v>31</v>
      </c>
      <c r="G56" s="329" t="s">
        <v>32</v>
      </c>
      <c r="H56" s="329" t="s">
        <v>1158</v>
      </c>
      <c r="I56" s="401" t="s">
        <v>1553</v>
      </c>
      <c r="J56" s="329"/>
      <c r="K56" s="404"/>
    </row>
    <row r="57" spans="1:4189" ht="24.95" customHeight="1" x14ac:dyDescent="0.2">
      <c r="A57" s="338" t="s">
        <v>171</v>
      </c>
      <c r="B57" s="335" t="s">
        <v>399</v>
      </c>
      <c r="C57" s="334" t="s">
        <v>1128</v>
      </c>
      <c r="D57" s="329" t="s">
        <v>1127</v>
      </c>
      <c r="E57" s="329" t="s">
        <v>22</v>
      </c>
      <c r="F57" s="329" t="s">
        <v>79</v>
      </c>
      <c r="G57" s="329" t="s">
        <v>46</v>
      </c>
      <c r="H57" s="329" t="s">
        <v>35</v>
      </c>
      <c r="I57" s="401" t="s">
        <v>1592</v>
      </c>
      <c r="J57" s="329"/>
      <c r="K57" s="404"/>
    </row>
    <row r="58" spans="1:4189" ht="24.95" customHeight="1" x14ac:dyDescent="0.2">
      <c r="A58" s="347" t="s">
        <v>80</v>
      </c>
      <c r="B58" s="347" t="s">
        <v>1408</v>
      </c>
      <c r="C58" s="346" t="s">
        <v>1177</v>
      </c>
      <c r="D58" s="346" t="s">
        <v>1176</v>
      </c>
      <c r="E58" s="329" t="s">
        <v>22</v>
      </c>
      <c r="F58" s="349" t="s">
        <v>69</v>
      </c>
      <c r="G58" s="329" t="s">
        <v>46</v>
      </c>
      <c r="H58" s="349" t="s">
        <v>366</v>
      </c>
      <c r="I58" s="410" t="s">
        <v>1407</v>
      </c>
      <c r="J58" s="329"/>
      <c r="K58" s="404"/>
    </row>
    <row r="59" spans="1:4189" ht="24.95" customHeight="1" x14ac:dyDescent="0.2">
      <c r="A59" s="347" t="s">
        <v>67</v>
      </c>
      <c r="B59" s="347" t="s">
        <v>1450</v>
      </c>
      <c r="C59" s="334" t="s">
        <v>1128</v>
      </c>
      <c r="D59" s="329" t="s">
        <v>1127</v>
      </c>
      <c r="E59" s="329" t="s">
        <v>22</v>
      </c>
      <c r="F59" s="329" t="s">
        <v>79</v>
      </c>
      <c r="G59" s="329" t="s">
        <v>46</v>
      </c>
      <c r="H59" s="329" t="s">
        <v>366</v>
      </c>
      <c r="I59" s="409" t="s">
        <v>1601</v>
      </c>
      <c r="J59" s="329"/>
      <c r="K59" s="404"/>
    </row>
    <row r="60" spans="1:4189" ht="24.95" customHeight="1" x14ac:dyDescent="0.2">
      <c r="A60" s="329" t="s">
        <v>202</v>
      </c>
      <c r="B60" s="338" t="s">
        <v>204</v>
      </c>
      <c r="C60" s="453" t="s">
        <v>363</v>
      </c>
      <c r="D60" s="453" t="s">
        <v>364</v>
      </c>
      <c r="E60" s="329" t="s">
        <v>22</v>
      </c>
      <c r="F60" s="358" t="s">
        <v>967</v>
      </c>
      <c r="G60" s="358" t="s">
        <v>968</v>
      </c>
      <c r="H60" s="329" t="s">
        <v>35</v>
      </c>
      <c r="I60" s="454" t="s">
        <v>1655</v>
      </c>
      <c r="J60" s="441"/>
      <c r="K60" s="404"/>
    </row>
    <row r="61" spans="1:4189" ht="24.95" customHeight="1" x14ac:dyDescent="0.2">
      <c r="A61" s="347" t="s">
        <v>177</v>
      </c>
      <c r="B61" s="347" t="s">
        <v>1454</v>
      </c>
      <c r="C61" s="346" t="s">
        <v>1128</v>
      </c>
      <c r="D61" s="346" t="s">
        <v>1127</v>
      </c>
      <c r="E61" s="329" t="s">
        <v>22</v>
      </c>
      <c r="F61" s="329" t="s">
        <v>1453</v>
      </c>
      <c r="G61" s="329" t="s">
        <v>1452</v>
      </c>
      <c r="H61" s="329" t="s">
        <v>366</v>
      </c>
      <c r="I61" s="401" t="s">
        <v>1451</v>
      </c>
      <c r="J61" s="329"/>
      <c r="K61" s="406"/>
    </row>
    <row r="62" spans="1:4189" ht="24.95" customHeight="1" x14ac:dyDescent="0.2">
      <c r="A62" s="476" t="s">
        <v>1602</v>
      </c>
      <c r="B62" s="477"/>
      <c r="C62" s="477"/>
      <c r="D62" s="477"/>
      <c r="E62" s="477"/>
      <c r="F62" s="477"/>
      <c r="G62" s="477"/>
      <c r="H62" s="477"/>
      <c r="I62" s="477"/>
      <c r="J62" s="478"/>
      <c r="K62" s="406"/>
    </row>
    <row r="63" spans="1:4189" ht="21" customHeight="1" x14ac:dyDescent="0.2">
      <c r="A63" s="347" t="s">
        <v>177</v>
      </c>
      <c r="B63" s="347" t="s">
        <v>1454</v>
      </c>
      <c r="C63" s="346" t="s">
        <v>1128</v>
      </c>
      <c r="D63" s="346" t="s">
        <v>1127</v>
      </c>
      <c r="E63" s="329" t="s">
        <v>23</v>
      </c>
      <c r="F63" s="329" t="s">
        <v>1453</v>
      </c>
      <c r="G63" s="329" t="s">
        <v>1452</v>
      </c>
      <c r="H63" s="329" t="s">
        <v>366</v>
      </c>
      <c r="I63" s="401" t="s">
        <v>1451</v>
      </c>
      <c r="J63" s="329"/>
    </row>
    <row r="64" spans="1:4189" s="398" customFormat="1" ht="24" customHeight="1" x14ac:dyDescent="0.2">
      <c r="A64" s="347" t="s">
        <v>93</v>
      </c>
      <c r="B64" s="347" t="s">
        <v>1425</v>
      </c>
      <c r="C64" s="346" t="s">
        <v>363</v>
      </c>
      <c r="D64" s="346" t="s">
        <v>364</v>
      </c>
      <c r="E64" s="329" t="s">
        <v>23</v>
      </c>
      <c r="F64" s="349" t="s">
        <v>1414</v>
      </c>
      <c r="G64" s="349" t="s">
        <v>1414</v>
      </c>
      <c r="H64" s="349" t="s">
        <v>661</v>
      </c>
      <c r="I64" s="410" t="s">
        <v>1424</v>
      </c>
      <c r="J64" s="329"/>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397"/>
      <c r="CP64" s="405"/>
      <c r="CQ64" s="405"/>
      <c r="CR64" s="405"/>
      <c r="CS64" s="405"/>
      <c r="CT64" s="405"/>
      <c r="CU64" s="405"/>
      <c r="CV64" s="405"/>
      <c r="CW64" s="405"/>
      <c r="CX64" s="405"/>
      <c r="CY64" s="405"/>
      <c r="CZ64" s="405"/>
      <c r="DA64" s="405"/>
      <c r="DB64" s="405"/>
      <c r="DC64" s="405"/>
      <c r="DD64" s="405"/>
      <c r="DE64" s="405"/>
      <c r="DF64" s="405"/>
      <c r="DG64" s="405"/>
      <c r="DH64" s="405"/>
      <c r="DI64" s="405"/>
      <c r="DJ64" s="405"/>
      <c r="DK64" s="405"/>
      <c r="DL64" s="405"/>
      <c r="DM64" s="405"/>
      <c r="DN64" s="405"/>
      <c r="DO64" s="405"/>
      <c r="DP64" s="405"/>
      <c r="DQ64" s="405"/>
      <c r="DR64" s="405"/>
      <c r="DS64" s="405"/>
      <c r="DT64" s="405"/>
      <c r="DU64" s="405"/>
      <c r="DV64" s="405"/>
      <c r="DW64" s="405"/>
      <c r="DX64" s="405"/>
      <c r="DY64" s="405"/>
      <c r="DZ64" s="405"/>
      <c r="EA64" s="405"/>
      <c r="EB64" s="405"/>
      <c r="EC64" s="405"/>
      <c r="ED64" s="405"/>
      <c r="EE64" s="405"/>
      <c r="EF64" s="405"/>
      <c r="EG64" s="405"/>
      <c r="EH64" s="405"/>
      <c r="EI64" s="405"/>
      <c r="EJ64" s="405"/>
      <c r="EK64" s="405"/>
      <c r="EL64" s="405"/>
      <c r="EM64" s="405"/>
      <c r="EN64" s="405"/>
      <c r="EO64" s="405"/>
      <c r="EP64" s="405"/>
      <c r="EQ64" s="405"/>
      <c r="ER64" s="405"/>
      <c r="ES64" s="405"/>
      <c r="ET64" s="405"/>
      <c r="EU64" s="405"/>
      <c r="EV64" s="405"/>
      <c r="EW64" s="405"/>
      <c r="EX64" s="405"/>
      <c r="EY64" s="405"/>
      <c r="EZ64" s="405"/>
      <c r="FA64" s="405"/>
      <c r="FB64" s="405"/>
      <c r="FC64" s="405"/>
      <c r="FD64" s="405"/>
      <c r="FE64" s="405"/>
      <c r="FF64" s="405"/>
      <c r="FG64" s="405"/>
      <c r="FH64" s="405"/>
      <c r="FI64" s="405"/>
      <c r="FJ64" s="405"/>
      <c r="FK64" s="405"/>
      <c r="FL64" s="405"/>
      <c r="FM64" s="405"/>
      <c r="FN64" s="405"/>
      <c r="FO64" s="405"/>
      <c r="FP64" s="405"/>
      <c r="FQ64" s="405"/>
      <c r="FR64" s="405"/>
      <c r="FS64" s="405"/>
      <c r="FT64" s="405"/>
      <c r="FU64" s="405"/>
      <c r="FV64" s="405"/>
      <c r="FW64" s="405"/>
      <c r="FX64" s="405"/>
      <c r="FY64" s="405"/>
      <c r="FZ64" s="405"/>
      <c r="GA64" s="405"/>
      <c r="GB64" s="405"/>
      <c r="GC64" s="405"/>
      <c r="GD64" s="405"/>
      <c r="GE64" s="405"/>
      <c r="GF64" s="405"/>
      <c r="GG64" s="405"/>
      <c r="GH64" s="405"/>
      <c r="GI64" s="405"/>
      <c r="GJ64" s="405"/>
      <c r="GK64" s="405"/>
      <c r="GL64" s="405"/>
      <c r="GM64" s="405"/>
      <c r="GN64" s="405"/>
      <c r="GO64" s="405"/>
      <c r="GP64" s="405"/>
      <c r="GQ64" s="405"/>
      <c r="GR64" s="405"/>
      <c r="GS64" s="405"/>
      <c r="GT64" s="405"/>
      <c r="GU64" s="405"/>
      <c r="GV64" s="405"/>
      <c r="GW64" s="405"/>
      <c r="GX64" s="405"/>
      <c r="GY64" s="405"/>
      <c r="GZ64" s="405"/>
      <c r="HA64" s="405"/>
      <c r="HB64" s="405"/>
      <c r="HC64" s="405"/>
      <c r="HD64" s="405"/>
      <c r="HE64" s="405"/>
      <c r="HF64" s="405"/>
      <c r="HG64" s="405"/>
      <c r="HH64" s="405"/>
      <c r="HI64" s="405"/>
      <c r="HJ64" s="405"/>
      <c r="HK64" s="405"/>
      <c r="HL64" s="405"/>
      <c r="HM64" s="405"/>
      <c r="HN64" s="405"/>
      <c r="HO64" s="405"/>
      <c r="HP64" s="405"/>
      <c r="HQ64" s="405"/>
      <c r="HR64" s="405"/>
      <c r="HS64" s="405"/>
      <c r="HT64" s="405"/>
      <c r="HU64" s="405"/>
      <c r="HV64" s="405"/>
      <c r="HW64" s="405"/>
      <c r="HX64" s="405"/>
      <c r="HY64" s="405"/>
      <c r="HZ64" s="405"/>
      <c r="IA64" s="405"/>
      <c r="IB64" s="405"/>
      <c r="IC64" s="405"/>
      <c r="ID64" s="405"/>
      <c r="IE64" s="405"/>
      <c r="IF64" s="405"/>
      <c r="IG64" s="405"/>
      <c r="IH64" s="405"/>
      <c r="II64" s="405"/>
      <c r="IJ64" s="405"/>
      <c r="IK64" s="405"/>
      <c r="IL64" s="405"/>
      <c r="IM64" s="405"/>
      <c r="IN64" s="405"/>
      <c r="IO64" s="405"/>
      <c r="IP64" s="405"/>
      <c r="IQ64" s="405"/>
      <c r="IR64" s="405"/>
      <c r="IS64" s="405"/>
      <c r="IT64" s="405"/>
      <c r="IU64" s="405"/>
      <c r="IV64" s="405"/>
      <c r="IW64" s="405"/>
      <c r="IX64" s="405"/>
      <c r="IY64" s="405"/>
      <c r="IZ64" s="405"/>
      <c r="JA64" s="405"/>
      <c r="JB64" s="405"/>
      <c r="JC64" s="405"/>
      <c r="JD64" s="405"/>
      <c r="JE64" s="405"/>
      <c r="JF64" s="405"/>
      <c r="JG64" s="405"/>
      <c r="JH64" s="405"/>
      <c r="JI64" s="405"/>
      <c r="JJ64" s="405"/>
      <c r="JK64" s="405"/>
      <c r="JL64" s="405"/>
      <c r="JM64" s="405"/>
      <c r="JN64" s="405"/>
      <c r="JO64" s="405"/>
      <c r="JP64" s="405"/>
      <c r="JQ64" s="405"/>
      <c r="JR64" s="405"/>
      <c r="JS64" s="405"/>
      <c r="JT64" s="405"/>
      <c r="JU64" s="405"/>
      <c r="JV64" s="405"/>
      <c r="JW64" s="405"/>
      <c r="JX64" s="405"/>
      <c r="JY64" s="405"/>
      <c r="JZ64" s="405"/>
      <c r="KA64" s="405"/>
      <c r="KB64" s="405"/>
      <c r="KC64" s="405"/>
      <c r="KD64" s="405"/>
      <c r="KE64" s="405"/>
      <c r="KF64" s="405"/>
      <c r="KG64" s="405"/>
      <c r="KH64" s="405"/>
      <c r="KI64" s="405"/>
      <c r="KJ64" s="405"/>
      <c r="KK64" s="405"/>
      <c r="KL64" s="405"/>
      <c r="KM64" s="405"/>
      <c r="KN64" s="405"/>
      <c r="KO64" s="405"/>
      <c r="KP64" s="405"/>
      <c r="KQ64" s="405"/>
      <c r="KR64" s="405"/>
      <c r="KS64" s="405"/>
      <c r="KT64" s="405"/>
      <c r="KU64" s="405"/>
      <c r="KV64" s="405"/>
      <c r="KW64" s="405"/>
      <c r="KX64" s="405"/>
      <c r="KY64" s="405"/>
      <c r="KZ64" s="405"/>
      <c r="LA64" s="405"/>
      <c r="LB64" s="405"/>
      <c r="LC64" s="405"/>
      <c r="LD64" s="405"/>
      <c r="LE64" s="405"/>
      <c r="LF64" s="405"/>
      <c r="LG64" s="405"/>
      <c r="LH64" s="405"/>
      <c r="LI64" s="405"/>
      <c r="LJ64" s="405"/>
      <c r="LK64" s="405"/>
      <c r="LL64" s="405"/>
      <c r="LM64" s="405"/>
      <c r="LN64" s="405"/>
      <c r="LO64" s="405"/>
      <c r="LP64" s="405"/>
      <c r="LQ64" s="405"/>
      <c r="LR64" s="405"/>
      <c r="LS64" s="405"/>
      <c r="LT64" s="405"/>
      <c r="LU64" s="405"/>
      <c r="LV64" s="405"/>
      <c r="LW64" s="405"/>
      <c r="LX64" s="405"/>
      <c r="LY64" s="405"/>
      <c r="LZ64" s="405"/>
      <c r="MA64" s="405"/>
      <c r="MB64" s="405"/>
      <c r="MC64" s="405"/>
      <c r="MD64" s="405"/>
      <c r="ME64" s="405"/>
      <c r="MF64" s="405"/>
      <c r="MG64" s="405"/>
      <c r="MH64" s="405"/>
      <c r="MI64" s="405"/>
      <c r="MJ64" s="405"/>
      <c r="MK64" s="405"/>
      <c r="ML64" s="405"/>
      <c r="MM64" s="405"/>
      <c r="MN64" s="405"/>
      <c r="MO64" s="405"/>
      <c r="MP64" s="405"/>
      <c r="MQ64" s="405"/>
      <c r="MR64" s="405"/>
      <c r="MS64" s="405"/>
      <c r="MT64" s="405"/>
      <c r="MU64" s="405"/>
      <c r="MV64" s="405"/>
      <c r="MW64" s="405"/>
      <c r="MX64" s="405"/>
      <c r="MY64" s="405"/>
      <c r="MZ64" s="405"/>
      <c r="NA64" s="405"/>
      <c r="NB64" s="405"/>
      <c r="NC64" s="405"/>
      <c r="ND64" s="405"/>
      <c r="NE64" s="405"/>
      <c r="NF64" s="405"/>
      <c r="NG64" s="405"/>
      <c r="NH64" s="405"/>
      <c r="NI64" s="405"/>
      <c r="NJ64" s="405"/>
      <c r="NK64" s="405"/>
      <c r="NL64" s="405"/>
      <c r="NM64" s="405"/>
      <c r="NN64" s="405"/>
      <c r="NO64" s="405"/>
      <c r="NP64" s="405"/>
      <c r="NQ64" s="405"/>
      <c r="NR64" s="405"/>
      <c r="NS64" s="405"/>
      <c r="NT64" s="405"/>
      <c r="NU64" s="405"/>
      <c r="NV64" s="405"/>
      <c r="NW64" s="405"/>
      <c r="NX64" s="405"/>
      <c r="NY64" s="405"/>
      <c r="NZ64" s="405"/>
      <c r="OA64" s="405"/>
      <c r="OB64" s="405"/>
      <c r="OC64" s="405"/>
      <c r="OD64" s="405"/>
      <c r="OE64" s="405"/>
      <c r="OF64" s="405"/>
      <c r="OG64" s="405"/>
      <c r="OH64" s="405"/>
      <c r="OI64" s="405"/>
      <c r="OJ64" s="405"/>
      <c r="OK64" s="405"/>
      <c r="OL64" s="405"/>
      <c r="OM64" s="405"/>
      <c r="ON64" s="405"/>
      <c r="OO64" s="405"/>
      <c r="OP64" s="405"/>
      <c r="OQ64" s="405"/>
      <c r="OR64" s="405"/>
      <c r="OS64" s="405"/>
      <c r="OT64" s="405"/>
      <c r="OU64" s="405"/>
      <c r="OV64" s="405"/>
      <c r="OW64" s="405"/>
      <c r="OX64" s="405"/>
      <c r="OY64" s="405"/>
      <c r="OZ64" s="405"/>
      <c r="PA64" s="405"/>
      <c r="PB64" s="405"/>
      <c r="PC64" s="405"/>
      <c r="PD64" s="405"/>
      <c r="PE64" s="405"/>
      <c r="PF64" s="405"/>
      <c r="PG64" s="405"/>
      <c r="PH64" s="405"/>
      <c r="PI64" s="405"/>
      <c r="PJ64" s="405"/>
      <c r="PK64" s="405"/>
      <c r="PL64" s="405"/>
      <c r="PM64" s="405"/>
      <c r="PN64" s="405"/>
      <c r="PO64" s="405"/>
      <c r="PP64" s="405"/>
      <c r="PQ64" s="405"/>
      <c r="PR64" s="405"/>
      <c r="PS64" s="405"/>
      <c r="PT64" s="405"/>
      <c r="PU64" s="405"/>
      <c r="PV64" s="405"/>
      <c r="PW64" s="405"/>
      <c r="PX64" s="405"/>
      <c r="PY64" s="405"/>
      <c r="PZ64" s="405"/>
      <c r="QA64" s="405"/>
      <c r="QB64" s="405"/>
      <c r="QC64" s="405"/>
      <c r="QD64" s="405"/>
      <c r="QE64" s="405"/>
      <c r="QF64" s="405"/>
      <c r="QG64" s="405"/>
      <c r="QH64" s="405"/>
      <c r="QI64" s="405"/>
      <c r="QJ64" s="405"/>
      <c r="QK64" s="405"/>
      <c r="QL64" s="405"/>
      <c r="QM64" s="405"/>
      <c r="QN64" s="405"/>
      <c r="QO64" s="405"/>
      <c r="QP64" s="405"/>
      <c r="QQ64" s="405"/>
      <c r="QR64" s="405"/>
      <c r="QS64" s="405"/>
      <c r="QT64" s="405"/>
      <c r="QU64" s="405"/>
      <c r="QV64" s="405"/>
      <c r="QW64" s="405"/>
      <c r="QX64" s="405"/>
      <c r="QY64" s="405"/>
      <c r="QZ64" s="405"/>
      <c r="RA64" s="405"/>
      <c r="RB64" s="405"/>
      <c r="RC64" s="405"/>
      <c r="RD64" s="405"/>
      <c r="RE64" s="405"/>
      <c r="RF64" s="405"/>
      <c r="RG64" s="405"/>
      <c r="RH64" s="405"/>
      <c r="RI64" s="405"/>
      <c r="RJ64" s="405"/>
      <c r="RK64" s="405"/>
      <c r="RL64" s="405"/>
      <c r="RM64" s="405"/>
      <c r="RN64" s="405"/>
      <c r="RO64" s="405"/>
      <c r="RP64" s="405"/>
      <c r="RQ64" s="405"/>
      <c r="RR64" s="405"/>
      <c r="RS64" s="405"/>
      <c r="RT64" s="405"/>
      <c r="RU64" s="405"/>
      <c r="RV64" s="405"/>
      <c r="RW64" s="405"/>
      <c r="RX64" s="405"/>
      <c r="RY64" s="405"/>
      <c r="RZ64" s="405"/>
      <c r="SA64" s="405"/>
      <c r="SB64" s="405"/>
      <c r="SC64" s="405"/>
      <c r="SD64" s="405"/>
      <c r="SE64" s="405"/>
      <c r="SF64" s="405"/>
      <c r="SG64" s="405"/>
      <c r="SH64" s="405"/>
      <c r="SI64" s="405"/>
      <c r="SJ64" s="405"/>
      <c r="SK64" s="405"/>
      <c r="SL64" s="405"/>
      <c r="SM64" s="405"/>
      <c r="SN64" s="405"/>
      <c r="SO64" s="405"/>
      <c r="SP64" s="405"/>
      <c r="SQ64" s="405"/>
      <c r="SR64" s="405"/>
      <c r="SS64" s="405"/>
      <c r="ST64" s="405"/>
      <c r="SU64" s="405"/>
      <c r="SV64" s="405"/>
      <c r="SW64" s="405"/>
      <c r="SX64" s="405"/>
      <c r="SY64" s="405"/>
      <c r="SZ64" s="405"/>
      <c r="TA64" s="405"/>
      <c r="TB64" s="405"/>
      <c r="TC64" s="405"/>
      <c r="TD64" s="405"/>
      <c r="TE64" s="405"/>
      <c r="TF64" s="405"/>
      <c r="TG64" s="405"/>
      <c r="TH64" s="405"/>
      <c r="TI64" s="405"/>
      <c r="TJ64" s="405"/>
      <c r="TK64" s="405"/>
      <c r="TL64" s="405"/>
      <c r="TM64" s="405"/>
      <c r="TN64" s="405"/>
      <c r="TO64" s="405"/>
      <c r="TP64" s="405"/>
      <c r="TQ64" s="405"/>
      <c r="TR64" s="405"/>
      <c r="TS64" s="405"/>
      <c r="TT64" s="405"/>
      <c r="TU64" s="405"/>
      <c r="TV64" s="405"/>
      <c r="TW64" s="405"/>
      <c r="TX64" s="405"/>
      <c r="TY64" s="405"/>
      <c r="TZ64" s="405"/>
      <c r="UA64" s="405"/>
      <c r="UB64" s="405"/>
      <c r="UC64" s="405"/>
      <c r="UD64" s="405"/>
      <c r="UE64" s="405"/>
      <c r="UF64" s="405"/>
      <c r="UG64" s="405"/>
      <c r="UH64" s="405"/>
      <c r="UI64" s="405"/>
      <c r="UJ64" s="405"/>
      <c r="UK64" s="405"/>
      <c r="UL64" s="405"/>
      <c r="UM64" s="405"/>
      <c r="UN64" s="405"/>
      <c r="UO64" s="405"/>
      <c r="UP64" s="405"/>
      <c r="UQ64" s="405"/>
      <c r="UR64" s="405"/>
      <c r="US64" s="405"/>
      <c r="UT64" s="405"/>
      <c r="UU64" s="405"/>
      <c r="UV64" s="405"/>
      <c r="UW64" s="405"/>
      <c r="UX64" s="405"/>
      <c r="UY64" s="405"/>
      <c r="UZ64" s="405"/>
      <c r="VA64" s="405"/>
      <c r="VB64" s="405"/>
      <c r="VC64" s="405"/>
      <c r="VD64" s="405"/>
      <c r="VE64" s="405"/>
      <c r="VF64" s="405"/>
      <c r="VG64" s="405"/>
      <c r="VH64" s="405"/>
      <c r="VI64" s="405"/>
      <c r="VJ64" s="405"/>
      <c r="VK64" s="405"/>
      <c r="VL64" s="405"/>
      <c r="VM64" s="405"/>
      <c r="VN64" s="405"/>
      <c r="VO64" s="405"/>
      <c r="VP64" s="405"/>
      <c r="VQ64" s="405"/>
      <c r="VR64" s="405"/>
      <c r="VS64" s="405"/>
      <c r="VT64" s="405"/>
      <c r="VU64" s="405"/>
      <c r="VV64" s="405"/>
      <c r="VW64" s="405"/>
      <c r="VX64" s="405"/>
      <c r="VY64" s="405"/>
      <c r="VZ64" s="405"/>
      <c r="WA64" s="405"/>
      <c r="WB64" s="405"/>
      <c r="WC64" s="405"/>
      <c r="WD64" s="405"/>
      <c r="WE64" s="405"/>
      <c r="WF64" s="405"/>
      <c r="WG64" s="405"/>
      <c r="WH64" s="405"/>
      <c r="WI64" s="405"/>
      <c r="WJ64" s="405"/>
      <c r="WK64" s="405"/>
      <c r="WL64" s="405"/>
      <c r="WM64" s="405"/>
      <c r="WN64" s="405"/>
      <c r="WO64" s="405"/>
      <c r="WP64" s="405"/>
      <c r="WQ64" s="405"/>
      <c r="WR64" s="405"/>
      <c r="WS64" s="405"/>
      <c r="WT64" s="405"/>
      <c r="WU64" s="405"/>
      <c r="WV64" s="405"/>
      <c r="WW64" s="405"/>
      <c r="WX64" s="405"/>
      <c r="WY64" s="405"/>
      <c r="WZ64" s="405"/>
      <c r="XA64" s="405"/>
      <c r="XB64" s="405"/>
      <c r="XC64" s="405"/>
      <c r="XD64" s="405"/>
      <c r="XE64" s="405"/>
      <c r="XF64" s="405"/>
      <c r="XG64" s="405"/>
      <c r="XH64" s="405"/>
      <c r="XI64" s="405"/>
      <c r="XJ64" s="405"/>
      <c r="XK64" s="405"/>
      <c r="XL64" s="405"/>
      <c r="XM64" s="405"/>
      <c r="XN64" s="405"/>
      <c r="XO64" s="405"/>
      <c r="XP64" s="405"/>
      <c r="XQ64" s="405"/>
      <c r="XR64" s="405"/>
      <c r="XS64" s="405"/>
      <c r="XT64" s="405"/>
      <c r="XU64" s="405"/>
      <c r="XV64" s="405"/>
      <c r="XW64" s="405"/>
      <c r="XX64" s="405"/>
      <c r="XY64" s="405"/>
      <c r="XZ64" s="405"/>
      <c r="YA64" s="405"/>
      <c r="YB64" s="405"/>
      <c r="YC64" s="405"/>
      <c r="YD64" s="405"/>
      <c r="YE64" s="405"/>
      <c r="YF64" s="405"/>
      <c r="YG64" s="405"/>
      <c r="YH64" s="405"/>
      <c r="YI64" s="405"/>
      <c r="YJ64" s="405"/>
      <c r="YK64" s="405"/>
      <c r="YL64" s="405"/>
      <c r="YM64" s="405"/>
      <c r="YN64" s="405"/>
      <c r="YO64" s="405"/>
      <c r="YP64" s="405"/>
      <c r="YQ64" s="405"/>
      <c r="YR64" s="405"/>
      <c r="YS64" s="405"/>
      <c r="YT64" s="405"/>
      <c r="YU64" s="405"/>
      <c r="YV64" s="405"/>
      <c r="YW64" s="405"/>
      <c r="YX64" s="405"/>
      <c r="YY64" s="405"/>
      <c r="YZ64" s="405"/>
      <c r="ZA64" s="405"/>
      <c r="ZB64" s="405"/>
      <c r="ZC64" s="405"/>
      <c r="ZD64" s="405"/>
      <c r="ZE64" s="405"/>
      <c r="ZF64" s="405"/>
      <c r="ZG64" s="405"/>
      <c r="ZH64" s="405"/>
      <c r="ZI64" s="405"/>
      <c r="ZJ64" s="405"/>
      <c r="ZK64" s="405"/>
      <c r="ZL64" s="405"/>
      <c r="ZM64" s="405"/>
      <c r="ZN64" s="405"/>
      <c r="ZO64" s="405"/>
      <c r="ZP64" s="405"/>
      <c r="ZQ64" s="405"/>
      <c r="ZR64" s="405"/>
      <c r="ZS64" s="405"/>
      <c r="ZT64" s="405"/>
      <c r="ZU64" s="405"/>
      <c r="ZV64" s="405"/>
      <c r="ZW64" s="405"/>
      <c r="ZX64" s="405"/>
      <c r="ZY64" s="405"/>
      <c r="ZZ64" s="405"/>
      <c r="AAA64" s="405"/>
      <c r="AAB64" s="405"/>
      <c r="AAC64" s="405"/>
      <c r="AAD64" s="405"/>
      <c r="AAE64" s="405"/>
      <c r="AAF64" s="405"/>
      <c r="AAG64" s="405"/>
      <c r="AAH64" s="405"/>
      <c r="AAI64" s="405"/>
      <c r="AAJ64" s="405"/>
      <c r="AAK64" s="405"/>
      <c r="AAL64" s="405"/>
      <c r="AAM64" s="405"/>
      <c r="AAN64" s="405"/>
      <c r="AAO64" s="405"/>
      <c r="AAP64" s="405"/>
      <c r="AAQ64" s="405"/>
      <c r="AAR64" s="405"/>
      <c r="AAS64" s="405"/>
      <c r="AAT64" s="405"/>
      <c r="AAU64" s="405"/>
      <c r="AAV64" s="405"/>
      <c r="AAW64" s="405"/>
      <c r="AAX64" s="405"/>
      <c r="AAY64" s="405"/>
      <c r="AAZ64" s="405"/>
      <c r="ABA64" s="405"/>
      <c r="ABB64" s="405"/>
      <c r="ABC64" s="405"/>
      <c r="ABD64" s="405"/>
      <c r="ABE64" s="405"/>
      <c r="ABF64" s="405"/>
      <c r="ABG64" s="405"/>
      <c r="ABH64" s="405"/>
      <c r="ABI64" s="405"/>
      <c r="ABJ64" s="405"/>
      <c r="ABK64" s="405"/>
      <c r="ABL64" s="405"/>
      <c r="ABM64" s="405"/>
      <c r="ABN64" s="405"/>
      <c r="ABO64" s="405"/>
      <c r="ABP64" s="405"/>
      <c r="ABQ64" s="405"/>
      <c r="ABR64" s="405"/>
      <c r="ABS64" s="405"/>
      <c r="ABT64" s="405"/>
      <c r="ABU64" s="405"/>
      <c r="ABV64" s="405"/>
      <c r="ABW64" s="405"/>
      <c r="ABX64" s="405"/>
      <c r="ABY64" s="405"/>
      <c r="ABZ64" s="405"/>
      <c r="ACA64" s="405"/>
      <c r="ACB64" s="405"/>
      <c r="ACC64" s="405"/>
      <c r="ACD64" s="405"/>
      <c r="ACE64" s="405"/>
      <c r="ACF64" s="405"/>
      <c r="ACG64" s="405"/>
      <c r="ACH64" s="405"/>
      <c r="ACI64" s="405"/>
      <c r="ACJ64" s="405"/>
      <c r="ACK64" s="405"/>
      <c r="ACL64" s="405"/>
      <c r="ACM64" s="405"/>
      <c r="ACN64" s="405"/>
      <c r="ACO64" s="405"/>
      <c r="ACP64" s="405"/>
      <c r="ACQ64" s="405"/>
      <c r="ACR64" s="405"/>
      <c r="ACS64" s="405"/>
      <c r="ACT64" s="405"/>
      <c r="ACU64" s="405"/>
      <c r="ACV64" s="405"/>
      <c r="ACW64" s="405"/>
      <c r="ACX64" s="405"/>
      <c r="ACY64" s="405"/>
      <c r="ACZ64" s="405"/>
      <c r="ADA64" s="405"/>
      <c r="ADB64" s="405"/>
      <c r="ADC64" s="405"/>
      <c r="ADD64" s="405"/>
      <c r="ADE64" s="405"/>
      <c r="ADF64" s="405"/>
      <c r="ADG64" s="405"/>
      <c r="ADH64" s="405"/>
      <c r="ADI64" s="405"/>
      <c r="ADJ64" s="405"/>
      <c r="ADK64" s="405"/>
      <c r="ADL64" s="405"/>
      <c r="ADM64" s="405"/>
      <c r="ADN64" s="405"/>
      <c r="ADO64" s="405"/>
      <c r="ADP64" s="405"/>
      <c r="ADQ64" s="405"/>
      <c r="ADR64" s="405"/>
      <c r="ADS64" s="405"/>
      <c r="ADT64" s="405"/>
      <c r="ADU64" s="405"/>
      <c r="ADV64" s="405"/>
      <c r="ADW64" s="405"/>
      <c r="ADX64" s="405"/>
      <c r="ADY64" s="405"/>
      <c r="ADZ64" s="405"/>
      <c r="AEA64" s="405"/>
      <c r="AEB64" s="405"/>
      <c r="AEC64" s="405"/>
      <c r="AED64" s="405"/>
      <c r="AEE64" s="405"/>
      <c r="AEF64" s="405"/>
      <c r="AEG64" s="405"/>
      <c r="AEH64" s="405"/>
      <c r="AEI64" s="405"/>
      <c r="AEJ64" s="405"/>
      <c r="AEK64" s="405"/>
      <c r="AEL64" s="405"/>
      <c r="AEM64" s="405"/>
      <c r="AEN64" s="405"/>
      <c r="AEO64" s="405"/>
      <c r="AEP64" s="405"/>
      <c r="AEQ64" s="405"/>
      <c r="AER64" s="405"/>
      <c r="AES64" s="405"/>
      <c r="AET64" s="405"/>
      <c r="AEU64" s="405"/>
      <c r="AEV64" s="405"/>
      <c r="AEW64" s="405"/>
      <c r="AEX64" s="405"/>
      <c r="AEY64" s="405"/>
      <c r="AEZ64" s="405"/>
      <c r="AFA64" s="405"/>
      <c r="AFB64" s="405"/>
      <c r="AFC64" s="405"/>
      <c r="AFD64" s="405"/>
      <c r="AFE64" s="405"/>
      <c r="AFF64" s="405"/>
      <c r="AFG64" s="405"/>
      <c r="AFH64" s="405"/>
      <c r="AFI64" s="405"/>
      <c r="AFJ64" s="405"/>
      <c r="AFK64" s="405"/>
      <c r="AFL64" s="405"/>
      <c r="AFM64" s="405"/>
      <c r="AFN64" s="405"/>
      <c r="AFO64" s="405"/>
      <c r="AFP64" s="405"/>
      <c r="AFQ64" s="405"/>
      <c r="AFR64" s="405"/>
      <c r="AFS64" s="405"/>
      <c r="AFT64" s="405"/>
      <c r="AFU64" s="405"/>
      <c r="AFV64" s="405"/>
      <c r="AFW64" s="405"/>
      <c r="AFX64" s="405"/>
      <c r="AFY64" s="405"/>
      <c r="AFZ64" s="405"/>
      <c r="AGA64" s="405"/>
      <c r="AGB64" s="405"/>
      <c r="AGC64" s="405"/>
      <c r="AGD64" s="405"/>
      <c r="AGE64" s="405"/>
      <c r="AGF64" s="405"/>
      <c r="AGG64" s="405"/>
      <c r="AGH64" s="405"/>
      <c r="AGI64" s="405"/>
      <c r="AGJ64" s="405"/>
      <c r="AGK64" s="405"/>
      <c r="AGL64" s="405"/>
      <c r="AGM64" s="405"/>
      <c r="AGN64" s="405"/>
      <c r="AGO64" s="405"/>
      <c r="AGP64" s="405"/>
      <c r="AGQ64" s="405"/>
      <c r="AGR64" s="405"/>
      <c r="AGS64" s="405"/>
      <c r="AGT64" s="405"/>
      <c r="AGU64" s="405"/>
      <c r="AGV64" s="405"/>
      <c r="AGW64" s="405"/>
      <c r="AGX64" s="405"/>
      <c r="AGY64" s="405"/>
      <c r="AGZ64" s="405"/>
      <c r="AHA64" s="405"/>
      <c r="AHB64" s="405"/>
      <c r="AHC64" s="405"/>
      <c r="AHD64" s="405"/>
      <c r="AHE64" s="405"/>
      <c r="AHF64" s="405"/>
      <c r="AHG64" s="405"/>
      <c r="AHH64" s="405"/>
      <c r="AHI64" s="405"/>
      <c r="AHJ64" s="405"/>
      <c r="AHK64" s="405"/>
      <c r="AHL64" s="405"/>
      <c r="AHM64" s="405"/>
      <c r="AHN64" s="405"/>
      <c r="AHO64" s="405"/>
      <c r="AHP64" s="405"/>
      <c r="AHQ64" s="405"/>
      <c r="AHR64" s="405"/>
      <c r="AHS64" s="405"/>
      <c r="AHT64" s="405"/>
      <c r="AHU64" s="405"/>
      <c r="AHV64" s="405"/>
      <c r="AHW64" s="405"/>
      <c r="AHX64" s="405"/>
      <c r="AHY64" s="405"/>
      <c r="AHZ64" s="405"/>
      <c r="AIA64" s="405"/>
      <c r="AIB64" s="405"/>
      <c r="AIC64" s="405"/>
      <c r="AID64" s="405"/>
      <c r="AIE64" s="405"/>
      <c r="AIF64" s="405"/>
      <c r="AIG64" s="405"/>
      <c r="AIH64" s="405"/>
      <c r="AII64" s="405"/>
      <c r="AIJ64" s="405"/>
      <c r="AIK64" s="405"/>
      <c r="AIL64" s="405"/>
      <c r="AIM64" s="405"/>
      <c r="AIN64" s="405"/>
      <c r="AIO64" s="405"/>
      <c r="AIP64" s="405"/>
      <c r="AIQ64" s="405"/>
      <c r="AIR64" s="405"/>
      <c r="AIS64" s="405"/>
      <c r="AIT64" s="405"/>
      <c r="AIU64" s="405"/>
      <c r="AIV64" s="405"/>
      <c r="AIW64" s="405"/>
      <c r="AIX64" s="405"/>
      <c r="AIY64" s="405"/>
      <c r="AIZ64" s="405"/>
      <c r="AJA64" s="405"/>
      <c r="AJB64" s="405"/>
      <c r="AJC64" s="405"/>
      <c r="AJD64" s="405"/>
      <c r="AJE64" s="405"/>
      <c r="AJF64" s="405"/>
      <c r="AJG64" s="405"/>
      <c r="AJH64" s="405"/>
      <c r="AJI64" s="405"/>
      <c r="AJJ64" s="405"/>
      <c r="AJK64" s="405"/>
      <c r="AJL64" s="405"/>
      <c r="AJM64" s="405"/>
      <c r="AJN64" s="405"/>
      <c r="AJO64" s="405"/>
      <c r="AJP64" s="405"/>
      <c r="AJQ64" s="405"/>
      <c r="AJR64" s="405"/>
      <c r="AJS64" s="405"/>
      <c r="AJT64" s="405"/>
      <c r="AJU64" s="405"/>
      <c r="AJV64" s="405"/>
      <c r="AJW64" s="405"/>
      <c r="AJX64" s="405"/>
      <c r="AJY64" s="405"/>
      <c r="AJZ64" s="405"/>
      <c r="AKA64" s="405"/>
      <c r="AKB64" s="405"/>
      <c r="AKC64" s="405"/>
      <c r="AKD64" s="405"/>
      <c r="AKE64" s="405"/>
      <c r="AKF64" s="405"/>
      <c r="AKG64" s="405"/>
      <c r="AKH64" s="405"/>
      <c r="AKI64" s="405"/>
      <c r="AKJ64" s="405"/>
      <c r="AKK64" s="405"/>
      <c r="AKL64" s="405"/>
      <c r="AKM64" s="405"/>
      <c r="AKN64" s="405"/>
      <c r="AKO64" s="405"/>
      <c r="AKP64" s="405"/>
      <c r="AKQ64" s="405"/>
      <c r="AKR64" s="405"/>
      <c r="AKS64" s="405"/>
      <c r="AKT64" s="405"/>
      <c r="AKU64" s="405"/>
      <c r="AKV64" s="405"/>
      <c r="AKW64" s="405"/>
      <c r="AKX64" s="405"/>
      <c r="AKY64" s="405"/>
      <c r="AKZ64" s="405"/>
      <c r="ALA64" s="405"/>
      <c r="ALB64" s="405"/>
      <c r="ALC64" s="405"/>
      <c r="ALD64" s="405"/>
      <c r="ALE64" s="405"/>
      <c r="ALF64" s="405"/>
      <c r="ALG64" s="405"/>
      <c r="ALH64" s="405"/>
      <c r="ALI64" s="405"/>
      <c r="ALJ64" s="405"/>
      <c r="ALK64" s="405"/>
      <c r="ALL64" s="405"/>
      <c r="ALM64" s="405"/>
      <c r="ALN64" s="405"/>
      <c r="ALO64" s="405"/>
      <c r="ALP64" s="405"/>
      <c r="ALQ64" s="405"/>
      <c r="ALR64" s="405"/>
      <c r="ALS64" s="405"/>
      <c r="ALT64" s="405"/>
      <c r="ALU64" s="405"/>
      <c r="ALV64" s="405"/>
      <c r="ALW64" s="405"/>
      <c r="ALX64" s="405"/>
      <c r="ALY64" s="405"/>
      <c r="ALZ64" s="405"/>
      <c r="AMA64" s="405"/>
      <c r="AMB64" s="405"/>
      <c r="AMC64" s="405"/>
      <c r="AMD64" s="405"/>
      <c r="AME64" s="405"/>
      <c r="AMF64" s="405"/>
      <c r="AMG64" s="405"/>
      <c r="AMH64" s="405"/>
      <c r="AMI64" s="405"/>
      <c r="AMJ64" s="405"/>
      <c r="AMK64" s="405"/>
      <c r="AML64" s="405"/>
      <c r="AMM64" s="405"/>
      <c r="AMN64" s="405"/>
      <c r="AMO64" s="405"/>
      <c r="AMP64" s="405"/>
      <c r="AMQ64" s="405"/>
      <c r="AMR64" s="405"/>
      <c r="AMS64" s="405"/>
      <c r="AMT64" s="405"/>
      <c r="AMU64" s="405"/>
      <c r="AMV64" s="405"/>
      <c r="AMW64" s="405"/>
      <c r="AMX64" s="405"/>
      <c r="AMY64" s="405"/>
      <c r="AMZ64" s="405"/>
      <c r="ANA64" s="405"/>
      <c r="ANB64" s="405"/>
      <c r="ANC64" s="405"/>
      <c r="AND64" s="405"/>
      <c r="ANE64" s="405"/>
      <c r="ANF64" s="405"/>
      <c r="ANG64" s="405"/>
      <c r="ANH64" s="405"/>
      <c r="ANI64" s="405"/>
      <c r="ANJ64" s="405"/>
      <c r="ANK64" s="405"/>
      <c r="ANL64" s="405"/>
      <c r="ANM64" s="405"/>
      <c r="ANN64" s="405"/>
      <c r="ANO64" s="405"/>
      <c r="ANP64" s="405"/>
      <c r="ANQ64" s="405"/>
      <c r="ANR64" s="405"/>
      <c r="ANS64" s="405"/>
      <c r="ANT64" s="405"/>
      <c r="ANU64" s="405"/>
      <c r="ANV64" s="405"/>
      <c r="ANW64" s="405"/>
      <c r="ANX64" s="405"/>
      <c r="ANY64" s="405"/>
      <c r="ANZ64" s="405"/>
      <c r="AOA64" s="405"/>
      <c r="AOB64" s="405"/>
      <c r="AOC64" s="405"/>
      <c r="AOD64" s="405"/>
      <c r="AOE64" s="405"/>
      <c r="AOF64" s="405"/>
      <c r="AOG64" s="405"/>
      <c r="AOH64" s="405"/>
      <c r="AOI64" s="405"/>
      <c r="AOJ64" s="405"/>
      <c r="AOK64" s="405"/>
      <c r="AOL64" s="405"/>
      <c r="AOM64" s="405"/>
      <c r="AON64" s="405"/>
      <c r="AOO64" s="405"/>
      <c r="AOP64" s="405"/>
      <c r="AOQ64" s="405"/>
      <c r="AOR64" s="405"/>
      <c r="AOS64" s="405"/>
      <c r="AOT64" s="405"/>
      <c r="AOU64" s="405"/>
      <c r="AOV64" s="405"/>
      <c r="AOW64" s="405"/>
      <c r="AOX64" s="405"/>
      <c r="AOY64" s="405"/>
      <c r="AOZ64" s="405"/>
      <c r="APA64" s="405"/>
      <c r="APB64" s="405"/>
      <c r="APC64" s="405"/>
      <c r="APD64" s="405"/>
      <c r="APE64" s="405"/>
      <c r="APF64" s="405"/>
      <c r="APG64" s="405"/>
      <c r="APH64" s="405"/>
      <c r="API64" s="405"/>
      <c r="APJ64" s="405"/>
      <c r="APK64" s="405"/>
      <c r="APL64" s="405"/>
      <c r="APM64" s="405"/>
      <c r="APN64" s="405"/>
      <c r="APO64" s="405"/>
      <c r="APP64" s="405"/>
      <c r="APQ64" s="405"/>
      <c r="APR64" s="405"/>
      <c r="APS64" s="405"/>
      <c r="APT64" s="405"/>
      <c r="APU64" s="405"/>
      <c r="APV64" s="405"/>
      <c r="APW64" s="405"/>
      <c r="APX64" s="405"/>
      <c r="APY64" s="405"/>
      <c r="APZ64" s="405"/>
      <c r="AQA64" s="405"/>
      <c r="AQB64" s="405"/>
      <c r="AQC64" s="405"/>
      <c r="AQD64" s="405"/>
      <c r="AQE64" s="405"/>
      <c r="AQF64" s="405"/>
      <c r="AQG64" s="405"/>
      <c r="AQH64" s="405"/>
      <c r="AQI64" s="405"/>
      <c r="AQJ64" s="405"/>
      <c r="AQK64" s="405"/>
      <c r="AQL64" s="405"/>
      <c r="AQM64" s="405"/>
      <c r="AQN64" s="405"/>
      <c r="AQO64" s="405"/>
      <c r="AQP64" s="405"/>
      <c r="AQQ64" s="405"/>
      <c r="AQR64" s="405"/>
      <c r="AQS64" s="405"/>
      <c r="AQT64" s="405"/>
      <c r="AQU64" s="405"/>
      <c r="AQV64" s="405"/>
      <c r="AQW64" s="405"/>
      <c r="AQX64" s="405"/>
      <c r="AQY64" s="405"/>
      <c r="AQZ64" s="405"/>
      <c r="ARA64" s="405"/>
      <c r="ARB64" s="405"/>
      <c r="ARC64" s="405"/>
      <c r="ARD64" s="405"/>
      <c r="ARE64" s="405"/>
      <c r="ARF64" s="405"/>
      <c r="ARG64" s="405"/>
      <c r="ARH64" s="405"/>
      <c r="ARI64" s="405"/>
      <c r="ARJ64" s="405"/>
      <c r="ARK64" s="405"/>
      <c r="ARL64" s="405"/>
      <c r="ARM64" s="405"/>
      <c r="ARN64" s="405"/>
      <c r="ARO64" s="405"/>
      <c r="ARP64" s="405"/>
      <c r="ARQ64" s="405"/>
      <c r="ARR64" s="405"/>
      <c r="ARS64" s="405"/>
      <c r="ART64" s="405"/>
      <c r="ARU64" s="405"/>
      <c r="ARV64" s="405"/>
      <c r="ARW64" s="405"/>
      <c r="ARX64" s="405"/>
      <c r="ARY64" s="405"/>
      <c r="ARZ64" s="405"/>
      <c r="ASA64" s="405"/>
      <c r="ASB64" s="405"/>
      <c r="ASC64" s="405"/>
      <c r="ASD64" s="405"/>
      <c r="ASE64" s="405"/>
      <c r="ASF64" s="405"/>
      <c r="ASG64" s="405"/>
      <c r="ASH64" s="405"/>
      <c r="ASI64" s="405"/>
      <c r="ASJ64" s="405"/>
      <c r="ASK64" s="405"/>
      <c r="ASL64" s="405"/>
      <c r="ASM64" s="405"/>
      <c r="ASN64" s="405"/>
      <c r="ASO64" s="405"/>
      <c r="ASP64" s="405"/>
      <c r="ASQ64" s="405"/>
      <c r="ASR64" s="405"/>
      <c r="ASS64" s="405"/>
      <c r="AST64" s="405"/>
      <c r="ASU64" s="405"/>
      <c r="ASV64" s="405"/>
      <c r="ASW64" s="405"/>
      <c r="ASX64" s="405"/>
      <c r="ASY64" s="405"/>
      <c r="ASZ64" s="405"/>
      <c r="ATA64" s="405"/>
      <c r="ATB64" s="405"/>
      <c r="ATC64" s="405"/>
      <c r="ATD64" s="405"/>
      <c r="ATE64" s="405"/>
      <c r="ATF64" s="405"/>
      <c r="ATG64" s="405"/>
      <c r="ATH64" s="405"/>
      <c r="ATI64" s="405"/>
      <c r="ATJ64" s="405"/>
      <c r="ATK64" s="405"/>
      <c r="ATL64" s="405"/>
      <c r="ATM64" s="405"/>
      <c r="ATN64" s="405"/>
      <c r="ATO64" s="405"/>
      <c r="ATP64" s="405"/>
      <c r="ATQ64" s="405"/>
      <c r="ATR64" s="405"/>
      <c r="ATS64" s="405"/>
      <c r="ATT64" s="405"/>
      <c r="ATU64" s="405"/>
      <c r="ATV64" s="405"/>
      <c r="ATW64" s="405"/>
      <c r="ATX64" s="405"/>
      <c r="ATY64" s="405"/>
      <c r="ATZ64" s="405"/>
      <c r="AUA64" s="405"/>
      <c r="AUB64" s="405"/>
      <c r="AUC64" s="405"/>
      <c r="AUD64" s="405"/>
      <c r="AUE64" s="405"/>
      <c r="AUF64" s="405"/>
      <c r="AUG64" s="405"/>
      <c r="AUH64" s="405"/>
      <c r="AUI64" s="405"/>
      <c r="AUJ64" s="405"/>
      <c r="AUK64" s="405"/>
      <c r="AUL64" s="405"/>
      <c r="AUM64" s="405"/>
      <c r="AUN64" s="405"/>
      <c r="AUO64" s="405"/>
      <c r="AUP64" s="405"/>
      <c r="AUQ64" s="405"/>
      <c r="AUR64" s="405"/>
      <c r="AUS64" s="405"/>
      <c r="AUT64" s="405"/>
      <c r="AUU64" s="405"/>
      <c r="AUV64" s="405"/>
      <c r="AUW64" s="405"/>
      <c r="AUX64" s="405"/>
      <c r="AUY64" s="405"/>
      <c r="AUZ64" s="405"/>
      <c r="AVA64" s="405"/>
      <c r="AVB64" s="405"/>
      <c r="AVC64" s="405"/>
      <c r="AVD64" s="405"/>
      <c r="AVE64" s="405"/>
      <c r="AVF64" s="405"/>
      <c r="AVG64" s="405"/>
      <c r="AVH64" s="405"/>
      <c r="AVI64" s="405"/>
      <c r="AVJ64" s="405"/>
      <c r="AVK64" s="405"/>
      <c r="AVL64" s="405"/>
      <c r="AVM64" s="405"/>
      <c r="AVN64" s="405"/>
      <c r="AVO64" s="405"/>
      <c r="AVP64" s="405"/>
      <c r="AVQ64" s="405"/>
      <c r="AVR64" s="405"/>
      <c r="AVS64" s="405"/>
      <c r="AVT64" s="405"/>
      <c r="AVU64" s="405"/>
      <c r="AVV64" s="405"/>
      <c r="AVW64" s="405"/>
      <c r="AVX64" s="405"/>
      <c r="AVY64" s="405"/>
      <c r="AVZ64" s="405"/>
      <c r="AWA64" s="405"/>
      <c r="AWB64" s="405"/>
      <c r="AWC64" s="405"/>
      <c r="AWD64" s="405"/>
      <c r="AWE64" s="405"/>
      <c r="AWF64" s="405"/>
      <c r="AWG64" s="405"/>
      <c r="AWH64" s="405"/>
      <c r="AWI64" s="405"/>
      <c r="AWJ64" s="405"/>
      <c r="AWK64" s="405"/>
      <c r="AWL64" s="405"/>
      <c r="AWM64" s="405"/>
      <c r="AWN64" s="405"/>
      <c r="AWO64" s="405"/>
      <c r="AWP64" s="405"/>
      <c r="AWQ64" s="405"/>
      <c r="AWR64" s="405"/>
      <c r="AWS64" s="405"/>
      <c r="AWT64" s="405"/>
      <c r="AWU64" s="405"/>
      <c r="AWV64" s="405"/>
      <c r="AWW64" s="405"/>
      <c r="AWX64" s="405"/>
      <c r="AWY64" s="405"/>
      <c r="AWZ64" s="405"/>
      <c r="AXA64" s="405"/>
      <c r="AXB64" s="405"/>
      <c r="AXC64" s="405"/>
      <c r="AXD64" s="405"/>
      <c r="AXE64" s="405"/>
      <c r="AXF64" s="405"/>
      <c r="AXG64" s="405"/>
      <c r="AXH64" s="405"/>
      <c r="AXI64" s="405"/>
      <c r="AXJ64" s="405"/>
      <c r="AXK64" s="405"/>
      <c r="AXL64" s="405"/>
      <c r="AXM64" s="405"/>
      <c r="AXN64" s="405"/>
      <c r="AXO64" s="405"/>
      <c r="AXP64" s="405"/>
      <c r="AXQ64" s="405"/>
      <c r="AXR64" s="405"/>
      <c r="AXS64" s="405"/>
      <c r="AXT64" s="405"/>
      <c r="AXU64" s="405"/>
      <c r="AXV64" s="405"/>
      <c r="AXW64" s="405"/>
      <c r="AXX64" s="405"/>
      <c r="AXY64" s="405"/>
      <c r="AXZ64" s="405"/>
      <c r="AYA64" s="405"/>
      <c r="AYB64" s="405"/>
      <c r="AYC64" s="405"/>
      <c r="AYD64" s="405"/>
      <c r="AYE64" s="405"/>
      <c r="AYF64" s="405"/>
      <c r="AYG64" s="405"/>
      <c r="AYH64" s="405"/>
      <c r="AYI64" s="405"/>
      <c r="AYJ64" s="405"/>
      <c r="AYK64" s="405"/>
      <c r="AYL64" s="405"/>
      <c r="AYM64" s="405"/>
      <c r="AYN64" s="405"/>
      <c r="AYO64" s="405"/>
      <c r="AYP64" s="405"/>
      <c r="AYQ64" s="405"/>
      <c r="AYR64" s="405"/>
      <c r="AYS64" s="405"/>
      <c r="AYT64" s="405"/>
      <c r="AYU64" s="405"/>
      <c r="AYV64" s="405"/>
      <c r="AYW64" s="405"/>
      <c r="AYX64" s="405"/>
      <c r="AYY64" s="405"/>
      <c r="AYZ64" s="405"/>
      <c r="AZA64" s="405"/>
      <c r="AZB64" s="405"/>
      <c r="AZC64" s="405"/>
      <c r="AZD64" s="405"/>
      <c r="AZE64" s="405"/>
      <c r="AZF64" s="405"/>
      <c r="AZG64" s="405"/>
      <c r="AZH64" s="405"/>
      <c r="AZI64" s="405"/>
      <c r="AZJ64" s="405"/>
      <c r="AZK64" s="405"/>
      <c r="AZL64" s="405"/>
      <c r="AZM64" s="405"/>
      <c r="AZN64" s="405"/>
      <c r="AZO64" s="405"/>
      <c r="AZP64" s="405"/>
      <c r="AZQ64" s="405"/>
      <c r="AZR64" s="405"/>
      <c r="AZS64" s="405"/>
      <c r="AZT64" s="405"/>
      <c r="AZU64" s="405"/>
      <c r="AZV64" s="405"/>
      <c r="AZW64" s="405"/>
      <c r="AZX64" s="405"/>
      <c r="AZY64" s="405"/>
      <c r="AZZ64" s="405"/>
      <c r="BAA64" s="405"/>
      <c r="BAB64" s="405"/>
      <c r="BAC64" s="405"/>
      <c r="BAD64" s="405"/>
      <c r="BAE64" s="405"/>
      <c r="BAF64" s="405"/>
      <c r="BAG64" s="405"/>
      <c r="BAH64" s="405"/>
      <c r="BAI64" s="405"/>
      <c r="BAJ64" s="405"/>
      <c r="BAK64" s="405"/>
      <c r="BAL64" s="405"/>
      <c r="BAM64" s="405"/>
      <c r="BAN64" s="405"/>
      <c r="BAO64" s="405"/>
      <c r="BAP64" s="405"/>
      <c r="BAQ64" s="405"/>
      <c r="BAR64" s="405"/>
      <c r="BAS64" s="405"/>
      <c r="BAT64" s="405"/>
      <c r="BAU64" s="405"/>
      <c r="BAV64" s="405"/>
      <c r="BAW64" s="405"/>
      <c r="BAX64" s="405"/>
      <c r="BAY64" s="405"/>
      <c r="BAZ64" s="405"/>
      <c r="BBA64" s="405"/>
      <c r="BBB64" s="405"/>
      <c r="BBC64" s="405"/>
      <c r="BBD64" s="405"/>
      <c r="BBE64" s="405"/>
      <c r="BBF64" s="405"/>
      <c r="BBG64" s="405"/>
      <c r="BBH64" s="405"/>
      <c r="BBI64" s="405"/>
      <c r="BBJ64" s="405"/>
      <c r="BBK64" s="405"/>
      <c r="BBL64" s="405"/>
      <c r="BBM64" s="405"/>
      <c r="BBN64" s="405"/>
      <c r="BBO64" s="405"/>
      <c r="BBP64" s="405"/>
      <c r="BBQ64" s="405"/>
      <c r="BBR64" s="405"/>
      <c r="BBS64" s="405"/>
      <c r="BBT64" s="405"/>
      <c r="BBU64" s="405"/>
      <c r="BBV64" s="405"/>
      <c r="BBW64" s="405"/>
      <c r="BBX64" s="405"/>
      <c r="BBY64" s="405"/>
      <c r="BBZ64" s="405"/>
      <c r="BCA64" s="405"/>
      <c r="BCB64" s="405"/>
      <c r="BCC64" s="405"/>
      <c r="BCD64" s="405"/>
      <c r="BCE64" s="405"/>
      <c r="BCF64" s="405"/>
      <c r="BCG64" s="405"/>
      <c r="BCH64" s="405"/>
      <c r="BCI64" s="405"/>
      <c r="BCJ64" s="405"/>
      <c r="BCK64" s="405"/>
      <c r="BCL64" s="405"/>
      <c r="BCM64" s="405"/>
      <c r="BCN64" s="405"/>
      <c r="BCO64" s="405"/>
      <c r="BCP64" s="405"/>
      <c r="BCQ64" s="405"/>
      <c r="BCR64" s="405"/>
      <c r="BCS64" s="405"/>
      <c r="BCT64" s="405"/>
      <c r="BCU64" s="405"/>
      <c r="BCV64" s="405"/>
      <c r="BCW64" s="405"/>
      <c r="BCX64" s="405"/>
      <c r="BCY64" s="405"/>
      <c r="BCZ64" s="405"/>
      <c r="BDA64" s="405"/>
      <c r="BDB64" s="405"/>
      <c r="BDC64" s="405"/>
      <c r="BDD64" s="405"/>
      <c r="BDE64" s="405"/>
      <c r="BDF64" s="405"/>
      <c r="BDG64" s="405"/>
      <c r="BDH64" s="405"/>
      <c r="BDI64" s="405"/>
      <c r="BDJ64" s="405"/>
      <c r="BDK64" s="405"/>
      <c r="BDL64" s="405"/>
      <c r="BDM64" s="405"/>
      <c r="BDN64" s="405"/>
      <c r="BDO64" s="405"/>
      <c r="BDP64" s="405"/>
      <c r="BDQ64" s="405"/>
      <c r="BDR64" s="405"/>
      <c r="BDS64" s="405"/>
      <c r="BDT64" s="405"/>
      <c r="BDU64" s="405"/>
      <c r="BDV64" s="405"/>
      <c r="BDW64" s="405"/>
      <c r="BDX64" s="405"/>
      <c r="BDY64" s="405"/>
      <c r="BDZ64" s="405"/>
      <c r="BEA64" s="405"/>
      <c r="BEB64" s="405"/>
      <c r="BEC64" s="405"/>
      <c r="BED64" s="405"/>
      <c r="BEE64" s="405"/>
      <c r="BEF64" s="405"/>
      <c r="BEG64" s="405"/>
      <c r="BEH64" s="405"/>
      <c r="BEI64" s="405"/>
      <c r="BEJ64" s="405"/>
      <c r="BEK64" s="405"/>
      <c r="BEL64" s="405"/>
      <c r="BEM64" s="405"/>
      <c r="BEN64" s="405"/>
      <c r="BEO64" s="405"/>
      <c r="BEP64" s="405"/>
      <c r="BEQ64" s="405"/>
      <c r="BER64" s="405"/>
      <c r="BES64" s="405"/>
      <c r="BET64" s="405"/>
      <c r="BEU64" s="405"/>
      <c r="BEV64" s="405"/>
      <c r="BEW64" s="405"/>
      <c r="BEX64" s="405"/>
      <c r="BEY64" s="405"/>
      <c r="BEZ64" s="405"/>
      <c r="BFA64" s="405"/>
      <c r="BFB64" s="405"/>
      <c r="BFC64" s="405"/>
      <c r="BFD64" s="405"/>
      <c r="BFE64" s="405"/>
      <c r="BFF64" s="405"/>
      <c r="BFG64" s="405"/>
      <c r="BFH64" s="405"/>
      <c r="BFI64" s="405"/>
      <c r="BFJ64" s="405"/>
      <c r="BFK64" s="405"/>
      <c r="BFL64" s="405"/>
      <c r="BFM64" s="405"/>
      <c r="BFN64" s="405"/>
      <c r="BFO64" s="405"/>
      <c r="BFP64" s="405"/>
      <c r="BFQ64" s="405"/>
      <c r="BFR64" s="405"/>
      <c r="BFS64" s="405"/>
      <c r="BFT64" s="405"/>
      <c r="BFU64" s="405"/>
      <c r="BFV64" s="405"/>
      <c r="BFW64" s="405"/>
      <c r="BFX64" s="405"/>
      <c r="BFY64" s="405"/>
      <c r="BFZ64" s="405"/>
      <c r="BGA64" s="405"/>
      <c r="BGB64" s="405"/>
      <c r="BGC64" s="405"/>
      <c r="BGD64" s="405"/>
      <c r="BGE64" s="405"/>
      <c r="BGF64" s="405"/>
      <c r="BGG64" s="405"/>
      <c r="BGH64" s="405"/>
      <c r="BGI64" s="405"/>
      <c r="BGJ64" s="405"/>
      <c r="BGK64" s="405"/>
      <c r="BGL64" s="405"/>
      <c r="BGM64" s="405"/>
      <c r="BGN64" s="405"/>
      <c r="BGO64" s="405"/>
      <c r="BGP64" s="405"/>
      <c r="BGQ64" s="405"/>
      <c r="BGR64" s="405"/>
      <c r="BGS64" s="405"/>
      <c r="BGT64" s="405"/>
      <c r="BGU64" s="405"/>
      <c r="BGV64" s="405"/>
      <c r="BGW64" s="405"/>
      <c r="BGX64" s="405"/>
      <c r="BGY64" s="405"/>
      <c r="BGZ64" s="405"/>
      <c r="BHA64" s="405"/>
      <c r="BHB64" s="405"/>
      <c r="BHC64" s="405"/>
      <c r="BHD64" s="405"/>
      <c r="BHE64" s="405"/>
      <c r="BHF64" s="405"/>
      <c r="BHG64" s="405"/>
      <c r="BHH64" s="405"/>
      <c r="BHI64" s="405"/>
      <c r="BHJ64" s="405"/>
      <c r="BHK64" s="405"/>
      <c r="BHL64" s="405"/>
      <c r="BHM64" s="405"/>
      <c r="BHN64" s="405"/>
      <c r="BHO64" s="405"/>
      <c r="BHP64" s="405"/>
      <c r="BHQ64" s="405"/>
      <c r="BHR64" s="405"/>
      <c r="BHS64" s="405"/>
      <c r="BHT64" s="405"/>
      <c r="BHU64" s="405"/>
      <c r="BHV64" s="405"/>
      <c r="BHW64" s="405"/>
      <c r="BHX64" s="405"/>
      <c r="BHY64" s="405"/>
      <c r="BHZ64" s="405"/>
      <c r="BIA64" s="405"/>
      <c r="BIB64" s="405"/>
      <c r="BIC64" s="405"/>
      <c r="BID64" s="405"/>
      <c r="BIE64" s="405"/>
      <c r="BIF64" s="405"/>
      <c r="BIG64" s="405"/>
      <c r="BIH64" s="405"/>
      <c r="BII64" s="405"/>
      <c r="BIJ64" s="405"/>
      <c r="BIK64" s="405"/>
      <c r="BIL64" s="405"/>
      <c r="BIM64" s="405"/>
      <c r="BIN64" s="405"/>
      <c r="BIO64" s="405"/>
      <c r="BIP64" s="405"/>
      <c r="BIQ64" s="405"/>
      <c r="BIR64" s="405"/>
      <c r="BIS64" s="405"/>
      <c r="BIT64" s="405"/>
      <c r="BIU64" s="405"/>
      <c r="BIV64" s="405"/>
      <c r="BIW64" s="405"/>
      <c r="BIX64" s="405"/>
      <c r="BIY64" s="405"/>
      <c r="BIZ64" s="405"/>
      <c r="BJA64" s="405"/>
      <c r="BJB64" s="405"/>
      <c r="BJC64" s="405"/>
      <c r="BJD64" s="405"/>
      <c r="BJE64" s="405"/>
      <c r="BJF64" s="405"/>
      <c r="BJG64" s="405"/>
      <c r="BJH64" s="405"/>
      <c r="BJI64" s="405"/>
      <c r="BJJ64" s="405"/>
      <c r="BJK64" s="405"/>
      <c r="BJL64" s="405"/>
      <c r="BJM64" s="405"/>
      <c r="BJN64" s="405"/>
      <c r="BJO64" s="405"/>
      <c r="BJP64" s="405"/>
      <c r="BJQ64" s="405"/>
      <c r="BJR64" s="405"/>
      <c r="BJS64" s="405"/>
      <c r="BJT64" s="405"/>
      <c r="BJU64" s="405"/>
      <c r="BJV64" s="405"/>
      <c r="BJW64" s="405"/>
      <c r="BJX64" s="405"/>
      <c r="BJY64" s="405"/>
      <c r="BJZ64" s="405"/>
      <c r="BKA64" s="405"/>
      <c r="BKB64" s="405"/>
      <c r="BKC64" s="405"/>
      <c r="BKD64" s="405"/>
      <c r="BKE64" s="405"/>
      <c r="BKF64" s="405"/>
      <c r="BKG64" s="405"/>
      <c r="BKH64" s="405"/>
      <c r="BKI64" s="405"/>
      <c r="BKJ64" s="405"/>
      <c r="BKK64" s="405"/>
      <c r="BKL64" s="405"/>
      <c r="BKM64" s="405"/>
      <c r="BKN64" s="405"/>
      <c r="BKO64" s="405"/>
      <c r="BKP64" s="405"/>
      <c r="BKQ64" s="405"/>
      <c r="BKR64" s="405"/>
      <c r="BKS64" s="405"/>
      <c r="BKT64" s="405"/>
      <c r="BKU64" s="405"/>
      <c r="BKV64" s="405"/>
      <c r="BKW64" s="405"/>
      <c r="BKX64" s="405"/>
      <c r="BKY64" s="405"/>
      <c r="BKZ64" s="405"/>
      <c r="BLA64" s="405"/>
      <c r="BLB64" s="405"/>
      <c r="BLC64" s="405"/>
      <c r="BLD64" s="405"/>
      <c r="BLE64" s="405"/>
      <c r="BLF64" s="405"/>
      <c r="BLG64" s="405"/>
      <c r="BLH64" s="405"/>
      <c r="BLI64" s="405"/>
      <c r="BLJ64" s="405"/>
      <c r="BLK64" s="405"/>
      <c r="BLL64" s="405"/>
      <c r="BLM64" s="405"/>
      <c r="BLN64" s="405"/>
      <c r="BLO64" s="405"/>
      <c r="BLP64" s="405"/>
      <c r="BLQ64" s="405"/>
      <c r="BLR64" s="405"/>
      <c r="BLS64" s="405"/>
      <c r="BLT64" s="405"/>
      <c r="BLU64" s="405"/>
      <c r="BLV64" s="405"/>
      <c r="BLW64" s="405"/>
      <c r="BLX64" s="405"/>
      <c r="BLY64" s="405"/>
      <c r="BLZ64" s="405"/>
      <c r="BMA64" s="405"/>
      <c r="BMB64" s="405"/>
      <c r="BMC64" s="405"/>
      <c r="BMD64" s="405"/>
      <c r="BME64" s="405"/>
      <c r="BMF64" s="405"/>
      <c r="BMG64" s="405"/>
      <c r="BMH64" s="405"/>
      <c r="BMI64" s="405"/>
      <c r="BMJ64" s="405"/>
      <c r="BMK64" s="405"/>
      <c r="BML64" s="405"/>
      <c r="BMM64" s="405"/>
      <c r="BMN64" s="405"/>
      <c r="BMO64" s="405"/>
      <c r="BMP64" s="405"/>
      <c r="BMQ64" s="405"/>
      <c r="BMR64" s="405"/>
      <c r="BMS64" s="405"/>
      <c r="BMT64" s="405"/>
      <c r="BMU64" s="405"/>
      <c r="BMV64" s="405"/>
      <c r="BMW64" s="405"/>
      <c r="BMX64" s="405"/>
      <c r="BMY64" s="405"/>
      <c r="BMZ64" s="405"/>
      <c r="BNA64" s="405"/>
      <c r="BNB64" s="405"/>
      <c r="BNC64" s="405"/>
      <c r="BND64" s="405"/>
      <c r="BNE64" s="405"/>
      <c r="BNF64" s="405"/>
      <c r="BNG64" s="405"/>
      <c r="BNH64" s="405"/>
      <c r="BNI64" s="405"/>
      <c r="BNJ64" s="405"/>
      <c r="BNK64" s="405"/>
      <c r="BNL64" s="405"/>
      <c r="BNM64" s="405"/>
      <c r="BNN64" s="405"/>
      <c r="BNO64" s="405"/>
      <c r="BNP64" s="405"/>
      <c r="BNQ64" s="405"/>
      <c r="BNR64" s="405"/>
      <c r="BNS64" s="405"/>
      <c r="BNT64" s="405"/>
      <c r="BNU64" s="405"/>
      <c r="BNV64" s="405"/>
      <c r="BNW64" s="405"/>
      <c r="BNX64" s="405"/>
      <c r="BNY64" s="405"/>
      <c r="BNZ64" s="405"/>
      <c r="BOA64" s="405"/>
      <c r="BOB64" s="405"/>
      <c r="BOC64" s="405"/>
      <c r="BOD64" s="405"/>
      <c r="BOE64" s="405"/>
      <c r="BOF64" s="405"/>
      <c r="BOG64" s="405"/>
      <c r="BOH64" s="405"/>
      <c r="BOI64" s="405"/>
      <c r="BOJ64" s="405"/>
      <c r="BOK64" s="405"/>
      <c r="BOL64" s="405"/>
      <c r="BOM64" s="405"/>
      <c r="BON64" s="405"/>
      <c r="BOO64" s="405"/>
      <c r="BOP64" s="405"/>
      <c r="BOQ64" s="405"/>
      <c r="BOR64" s="405"/>
      <c r="BOS64" s="405"/>
      <c r="BOT64" s="405"/>
      <c r="BOU64" s="405"/>
      <c r="BOV64" s="405"/>
      <c r="BOW64" s="405"/>
      <c r="BOX64" s="405"/>
      <c r="BOY64" s="405"/>
      <c r="BOZ64" s="405"/>
      <c r="BPA64" s="405"/>
      <c r="BPB64" s="405"/>
      <c r="BPC64" s="405"/>
      <c r="BPD64" s="405"/>
      <c r="BPE64" s="405"/>
      <c r="BPF64" s="405"/>
      <c r="BPG64" s="405"/>
      <c r="BPH64" s="405"/>
      <c r="BPI64" s="405"/>
      <c r="BPJ64" s="405"/>
      <c r="BPK64" s="405"/>
      <c r="BPL64" s="405"/>
      <c r="BPM64" s="405"/>
      <c r="BPN64" s="405"/>
      <c r="BPO64" s="405"/>
      <c r="BPP64" s="405"/>
      <c r="BPQ64" s="405"/>
      <c r="BPR64" s="405"/>
      <c r="BPS64" s="405"/>
      <c r="BPT64" s="405"/>
      <c r="BPU64" s="405"/>
      <c r="BPV64" s="405"/>
      <c r="BPW64" s="405"/>
      <c r="BPX64" s="405"/>
      <c r="BPY64" s="405"/>
      <c r="BPZ64" s="405"/>
      <c r="BQA64" s="405"/>
      <c r="BQB64" s="405"/>
      <c r="BQC64" s="405"/>
      <c r="BQD64" s="405"/>
      <c r="BQE64" s="405"/>
      <c r="BQF64" s="405"/>
      <c r="BQG64" s="405"/>
      <c r="BQH64" s="405"/>
      <c r="BQI64" s="405"/>
      <c r="BQJ64" s="405"/>
      <c r="BQK64" s="405"/>
      <c r="BQL64" s="405"/>
      <c r="BQM64" s="405"/>
      <c r="BQN64" s="405"/>
      <c r="BQO64" s="405"/>
      <c r="BQP64" s="405"/>
      <c r="BQQ64" s="405"/>
      <c r="BQR64" s="405"/>
      <c r="BQS64" s="405"/>
      <c r="BQT64" s="405"/>
      <c r="BQU64" s="405"/>
      <c r="BQV64" s="405"/>
      <c r="BQW64" s="405"/>
      <c r="BQX64" s="405"/>
      <c r="BQY64" s="405"/>
      <c r="BQZ64" s="405"/>
      <c r="BRA64" s="405"/>
      <c r="BRB64" s="405"/>
      <c r="BRC64" s="405"/>
      <c r="BRD64" s="405"/>
      <c r="BRE64" s="405"/>
      <c r="BRF64" s="405"/>
      <c r="BRG64" s="405"/>
      <c r="BRH64" s="405"/>
      <c r="BRI64" s="405"/>
      <c r="BRJ64" s="405"/>
      <c r="BRK64" s="405"/>
      <c r="BRL64" s="405"/>
      <c r="BRM64" s="405"/>
      <c r="BRN64" s="405"/>
      <c r="BRO64" s="405"/>
      <c r="BRP64" s="405"/>
      <c r="BRQ64" s="405"/>
      <c r="BRR64" s="405"/>
      <c r="BRS64" s="405"/>
      <c r="BRT64" s="405"/>
      <c r="BRU64" s="405"/>
      <c r="BRV64" s="405"/>
      <c r="BRW64" s="405"/>
      <c r="BRX64" s="405"/>
      <c r="BRY64" s="405"/>
      <c r="BRZ64" s="405"/>
      <c r="BSA64" s="405"/>
      <c r="BSB64" s="405"/>
      <c r="BSC64" s="405"/>
      <c r="BSD64" s="405"/>
      <c r="BSE64" s="405"/>
      <c r="BSF64" s="405"/>
      <c r="BSG64" s="405"/>
      <c r="BSH64" s="405"/>
      <c r="BSI64" s="405"/>
      <c r="BSJ64" s="405"/>
      <c r="BSK64" s="405"/>
      <c r="BSL64" s="405"/>
      <c r="BSM64" s="405"/>
      <c r="BSN64" s="405"/>
      <c r="BSO64" s="405"/>
      <c r="BSP64" s="405"/>
      <c r="BSQ64" s="405"/>
      <c r="BSR64" s="405"/>
      <c r="BSS64" s="405"/>
      <c r="BST64" s="405"/>
      <c r="BSU64" s="405"/>
      <c r="BSV64" s="405"/>
      <c r="BSW64" s="405"/>
      <c r="BSX64" s="405"/>
      <c r="BSY64" s="405"/>
      <c r="BSZ64" s="405"/>
      <c r="BTA64" s="405"/>
      <c r="BTB64" s="405"/>
      <c r="BTC64" s="405"/>
      <c r="BTD64" s="405"/>
      <c r="BTE64" s="405"/>
      <c r="BTF64" s="405"/>
      <c r="BTG64" s="405"/>
      <c r="BTH64" s="405"/>
      <c r="BTI64" s="405"/>
      <c r="BTJ64" s="405"/>
      <c r="BTK64" s="405"/>
      <c r="BTL64" s="405"/>
      <c r="BTM64" s="405"/>
      <c r="BTN64" s="405"/>
      <c r="BTO64" s="405"/>
      <c r="BTP64" s="405"/>
      <c r="BTQ64" s="405"/>
      <c r="BTR64" s="405"/>
      <c r="BTS64" s="405"/>
      <c r="BTT64" s="405"/>
      <c r="BTU64" s="405"/>
      <c r="BTV64" s="405"/>
      <c r="BTW64" s="405"/>
      <c r="BTX64" s="405"/>
      <c r="BTY64" s="405"/>
      <c r="BTZ64" s="405"/>
      <c r="BUA64" s="405"/>
      <c r="BUB64" s="405"/>
      <c r="BUC64" s="405"/>
      <c r="BUD64" s="405"/>
      <c r="BUE64" s="405"/>
      <c r="BUF64" s="405"/>
      <c r="BUG64" s="405"/>
      <c r="BUH64" s="405"/>
      <c r="BUI64" s="405"/>
      <c r="BUJ64" s="405"/>
      <c r="BUK64" s="405"/>
      <c r="BUL64" s="405"/>
      <c r="BUM64" s="405"/>
      <c r="BUN64" s="405"/>
      <c r="BUO64" s="405"/>
      <c r="BUP64" s="405"/>
      <c r="BUQ64" s="405"/>
      <c r="BUR64" s="405"/>
      <c r="BUS64" s="405"/>
      <c r="BUT64" s="405"/>
      <c r="BUU64" s="405"/>
      <c r="BUV64" s="405"/>
      <c r="BUW64" s="405"/>
      <c r="BUX64" s="405"/>
      <c r="BUY64" s="405"/>
      <c r="BUZ64" s="405"/>
      <c r="BVA64" s="405"/>
      <c r="BVB64" s="405"/>
      <c r="BVC64" s="405"/>
      <c r="BVD64" s="405"/>
      <c r="BVE64" s="405"/>
      <c r="BVF64" s="405"/>
      <c r="BVG64" s="405"/>
      <c r="BVH64" s="405"/>
      <c r="BVI64" s="405"/>
      <c r="BVJ64" s="405"/>
      <c r="BVK64" s="405"/>
      <c r="BVL64" s="405"/>
      <c r="BVM64" s="405"/>
      <c r="BVN64" s="405"/>
      <c r="BVO64" s="405"/>
      <c r="BVP64" s="405"/>
      <c r="BVQ64" s="405"/>
      <c r="BVR64" s="405"/>
      <c r="BVS64" s="405"/>
      <c r="BVT64" s="405"/>
      <c r="BVU64" s="405"/>
      <c r="BVV64" s="405"/>
      <c r="BVW64" s="405"/>
      <c r="BVX64" s="405"/>
      <c r="BVY64" s="405"/>
      <c r="BVZ64" s="405"/>
      <c r="BWA64" s="405"/>
      <c r="BWB64" s="405"/>
      <c r="BWC64" s="405"/>
      <c r="BWD64" s="405"/>
      <c r="BWE64" s="405"/>
      <c r="BWF64" s="405"/>
      <c r="BWG64" s="405"/>
      <c r="BWH64" s="405"/>
      <c r="BWI64" s="405"/>
      <c r="BWJ64" s="405"/>
      <c r="BWK64" s="405"/>
      <c r="BWL64" s="405"/>
      <c r="BWM64" s="405"/>
      <c r="BWN64" s="405"/>
      <c r="BWO64" s="405"/>
      <c r="BWP64" s="405"/>
      <c r="BWQ64" s="405"/>
      <c r="BWR64" s="405"/>
      <c r="BWS64" s="405"/>
      <c r="BWT64" s="405"/>
      <c r="BWU64" s="405"/>
      <c r="BWV64" s="405"/>
      <c r="BWW64" s="405"/>
      <c r="BWX64" s="405"/>
      <c r="BWY64" s="405"/>
      <c r="BWZ64" s="405"/>
      <c r="BXA64" s="405"/>
      <c r="BXB64" s="405"/>
      <c r="BXC64" s="405"/>
      <c r="BXD64" s="405"/>
      <c r="BXE64" s="405"/>
      <c r="BXF64" s="405"/>
      <c r="BXG64" s="405"/>
      <c r="BXH64" s="405"/>
      <c r="BXI64" s="405"/>
      <c r="BXJ64" s="405"/>
      <c r="BXK64" s="405"/>
      <c r="BXL64" s="405"/>
      <c r="BXM64" s="405"/>
      <c r="BXN64" s="405"/>
      <c r="BXO64" s="405"/>
      <c r="BXP64" s="405"/>
      <c r="BXQ64" s="405"/>
      <c r="BXR64" s="405"/>
      <c r="BXS64" s="405"/>
      <c r="BXT64" s="405"/>
      <c r="BXU64" s="405"/>
      <c r="BXV64" s="405"/>
      <c r="BXW64" s="405"/>
      <c r="BXX64" s="405"/>
      <c r="BXY64" s="405"/>
      <c r="BXZ64" s="405"/>
      <c r="BYA64" s="405"/>
      <c r="BYB64" s="405"/>
      <c r="BYC64" s="405"/>
      <c r="BYD64" s="405"/>
      <c r="BYE64" s="405"/>
      <c r="BYF64" s="405"/>
      <c r="BYG64" s="405"/>
      <c r="BYH64" s="405"/>
      <c r="BYI64" s="405"/>
      <c r="BYJ64" s="405"/>
      <c r="BYK64" s="405"/>
      <c r="BYL64" s="405"/>
      <c r="BYM64" s="405"/>
      <c r="BYN64" s="405"/>
      <c r="BYO64" s="405"/>
      <c r="BYP64" s="405"/>
      <c r="BYQ64" s="405"/>
      <c r="BYR64" s="405"/>
      <c r="BYS64" s="405"/>
      <c r="BYT64" s="405"/>
      <c r="BYU64" s="405"/>
      <c r="BYV64" s="405"/>
      <c r="BYW64" s="405"/>
      <c r="BYX64" s="405"/>
      <c r="BYY64" s="405"/>
      <c r="BYZ64" s="405"/>
      <c r="BZA64" s="405"/>
      <c r="BZB64" s="405"/>
      <c r="BZC64" s="405"/>
      <c r="BZD64" s="405"/>
      <c r="BZE64" s="405"/>
      <c r="BZF64" s="405"/>
      <c r="BZG64" s="405"/>
      <c r="BZH64" s="405"/>
      <c r="BZI64" s="405"/>
      <c r="BZJ64" s="405"/>
      <c r="BZK64" s="405"/>
      <c r="BZL64" s="405"/>
      <c r="BZM64" s="405"/>
      <c r="BZN64" s="405"/>
      <c r="BZO64" s="405"/>
      <c r="BZP64" s="405"/>
      <c r="BZQ64" s="405"/>
      <c r="BZR64" s="405"/>
      <c r="BZS64" s="405"/>
      <c r="BZT64" s="405"/>
      <c r="BZU64" s="405"/>
      <c r="BZV64" s="405"/>
      <c r="BZW64" s="405"/>
      <c r="BZX64" s="405"/>
      <c r="BZY64" s="405"/>
      <c r="BZZ64" s="405"/>
      <c r="CAA64" s="405"/>
      <c r="CAB64" s="405"/>
      <c r="CAC64" s="405"/>
      <c r="CAD64" s="405"/>
      <c r="CAE64" s="405"/>
      <c r="CAF64" s="405"/>
      <c r="CAG64" s="405"/>
      <c r="CAH64" s="405"/>
      <c r="CAI64" s="405"/>
      <c r="CAJ64" s="405"/>
      <c r="CAK64" s="405"/>
      <c r="CAL64" s="405"/>
      <c r="CAM64" s="405"/>
      <c r="CAN64" s="405"/>
      <c r="CAO64" s="405"/>
      <c r="CAP64" s="405"/>
      <c r="CAQ64" s="405"/>
      <c r="CAR64" s="405"/>
      <c r="CAS64" s="405"/>
      <c r="CAT64" s="405"/>
      <c r="CAU64" s="405"/>
      <c r="CAV64" s="405"/>
      <c r="CAW64" s="405"/>
      <c r="CAX64" s="405"/>
      <c r="CAY64" s="405"/>
      <c r="CAZ64" s="405"/>
      <c r="CBA64" s="405"/>
      <c r="CBB64" s="405"/>
      <c r="CBC64" s="405"/>
      <c r="CBD64" s="405"/>
      <c r="CBE64" s="405"/>
      <c r="CBF64" s="405"/>
      <c r="CBG64" s="405"/>
      <c r="CBH64" s="405"/>
      <c r="CBI64" s="405"/>
      <c r="CBJ64" s="405"/>
      <c r="CBK64" s="405"/>
      <c r="CBL64" s="405"/>
      <c r="CBM64" s="405"/>
      <c r="CBN64" s="405"/>
      <c r="CBO64" s="405"/>
      <c r="CBP64" s="405"/>
      <c r="CBQ64" s="405"/>
      <c r="CBR64" s="405"/>
      <c r="CBS64" s="405"/>
      <c r="CBT64" s="405"/>
      <c r="CBU64" s="405"/>
      <c r="CBV64" s="405"/>
      <c r="CBW64" s="405"/>
      <c r="CBX64" s="405"/>
      <c r="CBY64" s="405"/>
      <c r="CBZ64" s="405"/>
      <c r="CCA64" s="405"/>
      <c r="CCB64" s="405"/>
      <c r="CCC64" s="405"/>
      <c r="CCD64" s="405"/>
      <c r="CCE64" s="405"/>
      <c r="CCF64" s="405"/>
      <c r="CCG64" s="405"/>
      <c r="CCH64" s="405"/>
      <c r="CCI64" s="405"/>
      <c r="CCJ64" s="405"/>
      <c r="CCK64" s="405"/>
      <c r="CCL64" s="405"/>
      <c r="CCM64" s="405"/>
      <c r="CCN64" s="405"/>
      <c r="CCO64" s="405"/>
      <c r="CCP64" s="405"/>
      <c r="CCQ64" s="405"/>
      <c r="CCR64" s="405"/>
      <c r="CCS64" s="405"/>
      <c r="CCT64" s="405"/>
      <c r="CCU64" s="405"/>
      <c r="CCV64" s="405"/>
      <c r="CCW64" s="405"/>
      <c r="CCX64" s="405"/>
      <c r="CCY64" s="405"/>
      <c r="CCZ64" s="405"/>
      <c r="CDA64" s="405"/>
      <c r="CDB64" s="405"/>
      <c r="CDC64" s="405"/>
      <c r="CDD64" s="405"/>
      <c r="CDE64" s="405"/>
      <c r="CDF64" s="405"/>
      <c r="CDG64" s="405"/>
      <c r="CDH64" s="405"/>
      <c r="CDI64" s="405"/>
      <c r="CDJ64" s="405"/>
      <c r="CDK64" s="405"/>
      <c r="CDL64" s="405"/>
      <c r="CDM64" s="405"/>
      <c r="CDN64" s="405"/>
      <c r="CDO64" s="405"/>
      <c r="CDP64" s="405"/>
      <c r="CDQ64" s="405"/>
      <c r="CDR64" s="405"/>
      <c r="CDS64" s="405"/>
      <c r="CDT64" s="405"/>
      <c r="CDU64" s="405"/>
      <c r="CDV64" s="405"/>
      <c r="CDW64" s="405"/>
      <c r="CDX64" s="405"/>
      <c r="CDY64" s="405"/>
      <c r="CDZ64" s="405"/>
      <c r="CEA64" s="405"/>
      <c r="CEB64" s="405"/>
      <c r="CEC64" s="405"/>
      <c r="CED64" s="405"/>
      <c r="CEE64" s="405"/>
      <c r="CEF64" s="405"/>
      <c r="CEG64" s="405"/>
      <c r="CEH64" s="405"/>
      <c r="CEI64" s="405"/>
      <c r="CEJ64" s="405"/>
      <c r="CEK64" s="405"/>
      <c r="CEL64" s="405"/>
      <c r="CEM64" s="405"/>
      <c r="CEN64" s="405"/>
      <c r="CEO64" s="405"/>
      <c r="CEP64" s="405"/>
      <c r="CEQ64" s="405"/>
      <c r="CER64" s="405"/>
      <c r="CES64" s="405"/>
      <c r="CET64" s="405"/>
      <c r="CEU64" s="405"/>
      <c r="CEV64" s="405"/>
      <c r="CEW64" s="405"/>
      <c r="CEX64" s="405"/>
      <c r="CEY64" s="405"/>
      <c r="CEZ64" s="405"/>
      <c r="CFA64" s="405"/>
      <c r="CFB64" s="405"/>
      <c r="CFC64" s="405"/>
      <c r="CFD64" s="405"/>
      <c r="CFE64" s="405"/>
      <c r="CFF64" s="405"/>
      <c r="CFG64" s="405"/>
      <c r="CFH64" s="405"/>
      <c r="CFI64" s="405"/>
      <c r="CFJ64" s="405"/>
      <c r="CFK64" s="405"/>
      <c r="CFL64" s="405"/>
      <c r="CFM64" s="405"/>
      <c r="CFN64" s="405"/>
      <c r="CFO64" s="405"/>
      <c r="CFP64" s="405"/>
      <c r="CFQ64" s="405"/>
      <c r="CFR64" s="405"/>
      <c r="CFS64" s="405"/>
      <c r="CFT64" s="405"/>
      <c r="CFU64" s="405"/>
      <c r="CFV64" s="405"/>
      <c r="CFW64" s="405"/>
      <c r="CFX64" s="405"/>
      <c r="CFY64" s="405"/>
      <c r="CFZ64" s="405"/>
      <c r="CGA64" s="405"/>
      <c r="CGB64" s="405"/>
      <c r="CGC64" s="405"/>
      <c r="CGD64" s="405"/>
      <c r="CGE64" s="405"/>
      <c r="CGF64" s="405"/>
      <c r="CGG64" s="405"/>
      <c r="CGH64" s="405"/>
      <c r="CGI64" s="405"/>
      <c r="CGJ64" s="405"/>
      <c r="CGK64" s="405"/>
      <c r="CGL64" s="405"/>
      <c r="CGM64" s="405"/>
      <c r="CGN64" s="405"/>
      <c r="CGO64" s="405"/>
      <c r="CGP64" s="405"/>
      <c r="CGQ64" s="405"/>
      <c r="CGR64" s="405"/>
      <c r="CGS64" s="405"/>
      <c r="CGT64" s="405"/>
      <c r="CGU64" s="405"/>
      <c r="CGV64" s="405"/>
      <c r="CGW64" s="405"/>
      <c r="CGX64" s="405"/>
      <c r="CGY64" s="405"/>
      <c r="CGZ64" s="405"/>
      <c r="CHA64" s="405"/>
      <c r="CHB64" s="405"/>
      <c r="CHC64" s="405"/>
      <c r="CHD64" s="405"/>
      <c r="CHE64" s="405"/>
      <c r="CHF64" s="405"/>
      <c r="CHG64" s="405"/>
      <c r="CHH64" s="405"/>
      <c r="CHI64" s="405"/>
      <c r="CHJ64" s="405"/>
      <c r="CHK64" s="405"/>
      <c r="CHL64" s="405"/>
      <c r="CHM64" s="405"/>
      <c r="CHN64" s="405"/>
      <c r="CHO64" s="405"/>
      <c r="CHP64" s="405"/>
      <c r="CHQ64" s="405"/>
      <c r="CHR64" s="405"/>
      <c r="CHS64" s="405"/>
      <c r="CHT64" s="405"/>
      <c r="CHU64" s="405"/>
      <c r="CHV64" s="405"/>
      <c r="CHW64" s="405"/>
      <c r="CHX64" s="405"/>
      <c r="CHY64" s="405"/>
      <c r="CHZ64" s="405"/>
      <c r="CIA64" s="405"/>
      <c r="CIB64" s="405"/>
      <c r="CIC64" s="405"/>
      <c r="CID64" s="405"/>
      <c r="CIE64" s="405"/>
      <c r="CIF64" s="405"/>
      <c r="CIG64" s="405"/>
      <c r="CIH64" s="405"/>
      <c r="CII64" s="405"/>
      <c r="CIJ64" s="405"/>
      <c r="CIK64" s="405"/>
      <c r="CIL64" s="405"/>
      <c r="CIM64" s="405"/>
      <c r="CIN64" s="405"/>
      <c r="CIO64" s="405"/>
      <c r="CIP64" s="405"/>
      <c r="CIQ64" s="405"/>
      <c r="CIR64" s="405"/>
      <c r="CIS64" s="405"/>
      <c r="CIT64" s="405"/>
      <c r="CIU64" s="405"/>
      <c r="CIV64" s="405"/>
      <c r="CIW64" s="405"/>
      <c r="CIX64" s="405"/>
      <c r="CIY64" s="405"/>
      <c r="CIZ64" s="405"/>
      <c r="CJA64" s="405"/>
      <c r="CJB64" s="405"/>
      <c r="CJC64" s="405"/>
      <c r="CJD64" s="405"/>
      <c r="CJE64" s="405"/>
      <c r="CJF64" s="405"/>
      <c r="CJG64" s="405"/>
      <c r="CJH64" s="405"/>
      <c r="CJI64" s="405"/>
      <c r="CJJ64" s="405"/>
      <c r="CJK64" s="405"/>
      <c r="CJL64" s="405"/>
      <c r="CJM64" s="405"/>
      <c r="CJN64" s="405"/>
      <c r="CJO64" s="405"/>
      <c r="CJP64" s="405"/>
      <c r="CJQ64" s="405"/>
      <c r="CJR64" s="405"/>
      <c r="CJS64" s="405"/>
      <c r="CJT64" s="405"/>
      <c r="CJU64" s="405"/>
      <c r="CJV64" s="405"/>
      <c r="CJW64" s="405"/>
      <c r="CJX64" s="405"/>
      <c r="CJY64" s="405"/>
      <c r="CJZ64" s="405"/>
      <c r="CKA64" s="405"/>
      <c r="CKB64" s="405"/>
      <c r="CKC64" s="405"/>
      <c r="CKD64" s="405"/>
      <c r="CKE64" s="405"/>
      <c r="CKF64" s="405"/>
      <c r="CKG64" s="405"/>
      <c r="CKH64" s="405"/>
      <c r="CKI64" s="405"/>
      <c r="CKJ64" s="405"/>
      <c r="CKK64" s="405"/>
      <c r="CKL64" s="405"/>
      <c r="CKM64" s="405"/>
      <c r="CKN64" s="405"/>
      <c r="CKO64" s="405"/>
      <c r="CKP64" s="405"/>
      <c r="CKQ64" s="405"/>
      <c r="CKR64" s="405"/>
      <c r="CKS64" s="405"/>
      <c r="CKT64" s="405"/>
      <c r="CKU64" s="405"/>
      <c r="CKV64" s="405"/>
      <c r="CKW64" s="405"/>
      <c r="CKX64" s="405"/>
      <c r="CKY64" s="405"/>
      <c r="CKZ64" s="405"/>
      <c r="CLA64" s="405"/>
      <c r="CLB64" s="405"/>
      <c r="CLC64" s="405"/>
      <c r="CLD64" s="405"/>
      <c r="CLE64" s="405"/>
      <c r="CLF64" s="405"/>
      <c r="CLG64" s="405"/>
      <c r="CLH64" s="405"/>
      <c r="CLI64" s="405"/>
      <c r="CLJ64" s="405"/>
      <c r="CLK64" s="405"/>
      <c r="CLL64" s="405"/>
      <c r="CLM64" s="405"/>
      <c r="CLN64" s="405"/>
      <c r="CLO64" s="405"/>
      <c r="CLP64" s="405"/>
      <c r="CLQ64" s="405"/>
      <c r="CLR64" s="405"/>
      <c r="CLS64" s="405"/>
      <c r="CLT64" s="405"/>
      <c r="CLU64" s="405"/>
      <c r="CLV64" s="405"/>
      <c r="CLW64" s="405"/>
      <c r="CLX64" s="405"/>
      <c r="CLY64" s="405"/>
      <c r="CLZ64" s="405"/>
      <c r="CMA64" s="405"/>
      <c r="CMB64" s="405"/>
      <c r="CMC64" s="405"/>
      <c r="CMD64" s="405"/>
      <c r="CME64" s="405"/>
      <c r="CMF64" s="405"/>
      <c r="CMG64" s="405"/>
      <c r="CMH64" s="405"/>
      <c r="CMI64" s="405"/>
      <c r="CMJ64" s="405"/>
      <c r="CMK64" s="405"/>
      <c r="CML64" s="405"/>
      <c r="CMM64" s="405"/>
      <c r="CMN64" s="405"/>
      <c r="CMO64" s="405"/>
      <c r="CMP64" s="405"/>
      <c r="CMQ64" s="405"/>
      <c r="CMR64" s="405"/>
      <c r="CMS64" s="405"/>
      <c r="CMT64" s="405"/>
      <c r="CMU64" s="405"/>
      <c r="CMV64" s="405"/>
      <c r="CMW64" s="405"/>
      <c r="CMX64" s="405"/>
      <c r="CMY64" s="405"/>
      <c r="CMZ64" s="405"/>
      <c r="CNA64" s="405"/>
      <c r="CNB64" s="405"/>
      <c r="CNC64" s="405"/>
      <c r="CND64" s="405"/>
      <c r="CNE64" s="405"/>
      <c r="CNF64" s="405"/>
      <c r="CNG64" s="405"/>
      <c r="CNH64" s="405"/>
      <c r="CNI64" s="405"/>
      <c r="CNJ64" s="405"/>
      <c r="CNK64" s="405"/>
      <c r="CNL64" s="405"/>
      <c r="CNM64" s="405"/>
      <c r="CNN64" s="405"/>
      <c r="CNO64" s="405"/>
      <c r="CNP64" s="405"/>
      <c r="CNQ64" s="405"/>
      <c r="CNR64" s="405"/>
      <c r="CNS64" s="405"/>
      <c r="CNT64" s="405"/>
      <c r="CNU64" s="405"/>
      <c r="CNV64" s="405"/>
      <c r="CNW64" s="405"/>
      <c r="CNX64" s="405"/>
      <c r="CNY64" s="405"/>
      <c r="CNZ64" s="405"/>
      <c r="COA64" s="405"/>
      <c r="COB64" s="405"/>
      <c r="COC64" s="405"/>
      <c r="COD64" s="405"/>
      <c r="COE64" s="405"/>
      <c r="COF64" s="405"/>
      <c r="COG64" s="405"/>
      <c r="COH64" s="405"/>
      <c r="COI64" s="405"/>
      <c r="COJ64" s="405"/>
      <c r="COK64" s="405"/>
      <c r="COL64" s="405"/>
      <c r="COM64" s="405"/>
      <c r="CON64" s="405"/>
      <c r="COO64" s="405"/>
      <c r="COP64" s="405"/>
      <c r="COQ64" s="405"/>
      <c r="COR64" s="405"/>
      <c r="COS64" s="405"/>
      <c r="COT64" s="405"/>
      <c r="COU64" s="405"/>
      <c r="COV64" s="405"/>
      <c r="COW64" s="405"/>
      <c r="COX64" s="405"/>
      <c r="COY64" s="405"/>
      <c r="COZ64" s="405"/>
      <c r="CPA64" s="405"/>
      <c r="CPB64" s="405"/>
      <c r="CPC64" s="405"/>
      <c r="CPD64" s="405"/>
      <c r="CPE64" s="405"/>
      <c r="CPF64" s="405"/>
      <c r="CPG64" s="405"/>
      <c r="CPH64" s="405"/>
      <c r="CPI64" s="405"/>
      <c r="CPJ64" s="405"/>
      <c r="CPK64" s="405"/>
      <c r="CPL64" s="405"/>
      <c r="CPM64" s="405"/>
      <c r="CPN64" s="405"/>
      <c r="CPO64" s="405"/>
      <c r="CPP64" s="405"/>
      <c r="CPQ64" s="405"/>
      <c r="CPR64" s="405"/>
      <c r="CPS64" s="405"/>
      <c r="CPT64" s="405"/>
      <c r="CPU64" s="405"/>
      <c r="CPV64" s="405"/>
      <c r="CPW64" s="405"/>
      <c r="CPX64" s="405"/>
      <c r="CPY64" s="405"/>
      <c r="CPZ64" s="405"/>
      <c r="CQA64" s="405"/>
      <c r="CQB64" s="405"/>
      <c r="CQC64" s="405"/>
      <c r="CQD64" s="405"/>
      <c r="CQE64" s="405"/>
      <c r="CQF64" s="405"/>
      <c r="CQG64" s="405"/>
      <c r="CQH64" s="405"/>
      <c r="CQI64" s="405"/>
      <c r="CQJ64" s="405"/>
      <c r="CQK64" s="405"/>
      <c r="CQL64" s="405"/>
      <c r="CQM64" s="405"/>
      <c r="CQN64" s="405"/>
      <c r="CQO64" s="405"/>
      <c r="CQP64" s="405"/>
      <c r="CQQ64" s="405"/>
      <c r="CQR64" s="405"/>
      <c r="CQS64" s="405"/>
      <c r="CQT64" s="405"/>
      <c r="CQU64" s="405"/>
      <c r="CQV64" s="405"/>
      <c r="CQW64" s="405"/>
      <c r="CQX64" s="405"/>
      <c r="CQY64" s="405"/>
      <c r="CQZ64" s="405"/>
      <c r="CRA64" s="405"/>
      <c r="CRB64" s="405"/>
      <c r="CRC64" s="405"/>
      <c r="CRD64" s="405"/>
      <c r="CRE64" s="405"/>
      <c r="CRF64" s="405"/>
      <c r="CRG64" s="405"/>
      <c r="CRH64" s="405"/>
      <c r="CRI64" s="405"/>
      <c r="CRJ64" s="405"/>
      <c r="CRK64" s="405"/>
      <c r="CRL64" s="405"/>
      <c r="CRM64" s="405"/>
      <c r="CRN64" s="405"/>
      <c r="CRO64" s="405"/>
      <c r="CRP64" s="405"/>
      <c r="CRQ64" s="405"/>
      <c r="CRR64" s="405"/>
      <c r="CRS64" s="405"/>
      <c r="CRT64" s="405"/>
      <c r="CRU64" s="405"/>
      <c r="CRV64" s="405"/>
      <c r="CRW64" s="405"/>
      <c r="CRX64" s="405"/>
      <c r="CRY64" s="405"/>
      <c r="CRZ64" s="405"/>
      <c r="CSA64" s="405"/>
      <c r="CSB64" s="405"/>
      <c r="CSC64" s="405"/>
      <c r="CSD64" s="405"/>
      <c r="CSE64" s="405"/>
      <c r="CSF64" s="405"/>
      <c r="CSG64" s="405"/>
      <c r="CSH64" s="405"/>
      <c r="CSI64" s="405"/>
      <c r="CSJ64" s="405"/>
      <c r="CSK64" s="405"/>
      <c r="CSL64" s="405"/>
      <c r="CSM64" s="405"/>
      <c r="CSN64" s="405"/>
      <c r="CSO64" s="405"/>
      <c r="CSP64" s="405"/>
      <c r="CSQ64" s="405"/>
      <c r="CSR64" s="405"/>
      <c r="CSS64" s="405"/>
      <c r="CST64" s="405"/>
      <c r="CSU64" s="405"/>
      <c r="CSV64" s="405"/>
      <c r="CSW64" s="405"/>
      <c r="CSX64" s="405"/>
      <c r="CSY64" s="405"/>
      <c r="CSZ64" s="405"/>
      <c r="CTA64" s="405"/>
      <c r="CTB64" s="405"/>
      <c r="CTC64" s="405"/>
      <c r="CTD64" s="405"/>
      <c r="CTE64" s="405"/>
      <c r="CTF64" s="405"/>
      <c r="CTG64" s="405"/>
      <c r="CTH64" s="405"/>
      <c r="CTI64" s="405"/>
      <c r="CTJ64" s="405"/>
      <c r="CTK64" s="405"/>
      <c r="CTL64" s="405"/>
      <c r="CTM64" s="405"/>
      <c r="CTN64" s="405"/>
      <c r="CTO64" s="405"/>
      <c r="CTP64" s="405"/>
      <c r="CTQ64" s="405"/>
      <c r="CTR64" s="405"/>
      <c r="CTS64" s="405"/>
      <c r="CTT64" s="405"/>
      <c r="CTU64" s="405"/>
      <c r="CTV64" s="405"/>
      <c r="CTW64" s="405"/>
      <c r="CTX64" s="405"/>
      <c r="CTY64" s="405"/>
      <c r="CTZ64" s="405"/>
      <c r="CUA64" s="405"/>
      <c r="CUB64" s="405"/>
      <c r="CUC64" s="405"/>
      <c r="CUD64" s="405"/>
      <c r="CUE64" s="405"/>
      <c r="CUF64" s="405"/>
      <c r="CUG64" s="405"/>
      <c r="CUH64" s="405"/>
      <c r="CUI64" s="405"/>
      <c r="CUJ64" s="405"/>
      <c r="CUK64" s="405"/>
      <c r="CUL64" s="405"/>
      <c r="CUM64" s="405"/>
      <c r="CUN64" s="405"/>
      <c r="CUO64" s="405"/>
      <c r="CUP64" s="405"/>
      <c r="CUQ64" s="405"/>
      <c r="CUR64" s="405"/>
      <c r="CUS64" s="405"/>
      <c r="CUT64" s="405"/>
      <c r="CUU64" s="405"/>
      <c r="CUV64" s="405"/>
      <c r="CUW64" s="405"/>
      <c r="CUX64" s="405"/>
      <c r="CUY64" s="405"/>
      <c r="CUZ64" s="405"/>
      <c r="CVA64" s="405"/>
      <c r="CVB64" s="405"/>
      <c r="CVC64" s="405"/>
      <c r="CVD64" s="405"/>
      <c r="CVE64" s="405"/>
      <c r="CVF64" s="405"/>
      <c r="CVG64" s="405"/>
      <c r="CVH64" s="405"/>
      <c r="CVI64" s="405"/>
      <c r="CVJ64" s="405"/>
      <c r="CVK64" s="405"/>
      <c r="CVL64" s="405"/>
      <c r="CVM64" s="405"/>
      <c r="CVN64" s="405"/>
      <c r="CVO64" s="405"/>
      <c r="CVP64" s="405"/>
      <c r="CVQ64" s="405"/>
      <c r="CVR64" s="405"/>
      <c r="CVS64" s="405"/>
      <c r="CVT64" s="405"/>
      <c r="CVU64" s="405"/>
      <c r="CVV64" s="405"/>
      <c r="CVW64" s="405"/>
      <c r="CVX64" s="405"/>
      <c r="CVY64" s="405"/>
      <c r="CVZ64" s="405"/>
      <c r="CWA64" s="405"/>
      <c r="CWB64" s="405"/>
      <c r="CWC64" s="405"/>
      <c r="CWD64" s="405"/>
      <c r="CWE64" s="405"/>
      <c r="CWF64" s="405"/>
      <c r="CWG64" s="405"/>
      <c r="CWH64" s="405"/>
      <c r="CWI64" s="405"/>
      <c r="CWJ64" s="405"/>
      <c r="CWK64" s="405"/>
      <c r="CWL64" s="405"/>
      <c r="CWM64" s="405"/>
      <c r="CWN64" s="405"/>
      <c r="CWO64" s="405"/>
      <c r="CWP64" s="405"/>
      <c r="CWQ64" s="405"/>
      <c r="CWR64" s="405"/>
      <c r="CWS64" s="405"/>
      <c r="CWT64" s="405"/>
      <c r="CWU64" s="405"/>
      <c r="CWV64" s="405"/>
      <c r="CWW64" s="405"/>
      <c r="CWX64" s="405"/>
      <c r="CWY64" s="405"/>
      <c r="CWZ64" s="405"/>
      <c r="CXA64" s="405"/>
      <c r="CXB64" s="405"/>
      <c r="CXC64" s="405"/>
      <c r="CXD64" s="405"/>
      <c r="CXE64" s="405"/>
      <c r="CXF64" s="405"/>
      <c r="CXG64" s="405"/>
      <c r="CXH64" s="405"/>
      <c r="CXI64" s="405"/>
      <c r="CXJ64" s="405"/>
      <c r="CXK64" s="405"/>
      <c r="CXL64" s="405"/>
      <c r="CXM64" s="405"/>
      <c r="CXN64" s="405"/>
      <c r="CXO64" s="405"/>
      <c r="CXP64" s="405"/>
      <c r="CXQ64" s="405"/>
      <c r="CXR64" s="405"/>
      <c r="CXS64" s="405"/>
      <c r="CXT64" s="405"/>
      <c r="CXU64" s="405"/>
      <c r="CXV64" s="405"/>
      <c r="CXW64" s="405"/>
      <c r="CXX64" s="405"/>
      <c r="CXY64" s="405"/>
      <c r="CXZ64" s="405"/>
      <c r="CYA64" s="405"/>
      <c r="CYB64" s="405"/>
      <c r="CYC64" s="405"/>
      <c r="CYD64" s="405"/>
      <c r="CYE64" s="405"/>
      <c r="CYF64" s="405"/>
      <c r="CYG64" s="405"/>
      <c r="CYH64" s="405"/>
      <c r="CYI64" s="405"/>
      <c r="CYJ64" s="405"/>
      <c r="CYK64" s="405"/>
      <c r="CYL64" s="405"/>
      <c r="CYM64" s="405"/>
      <c r="CYN64" s="405"/>
      <c r="CYO64" s="405"/>
      <c r="CYP64" s="405"/>
      <c r="CYQ64" s="405"/>
      <c r="CYR64" s="405"/>
      <c r="CYS64" s="405"/>
      <c r="CYT64" s="405"/>
      <c r="CYU64" s="405"/>
      <c r="CYV64" s="405"/>
      <c r="CYW64" s="405"/>
      <c r="CYX64" s="405"/>
      <c r="CYY64" s="405"/>
      <c r="CYZ64" s="405"/>
      <c r="CZA64" s="405"/>
      <c r="CZB64" s="405"/>
      <c r="CZC64" s="405"/>
      <c r="CZD64" s="405"/>
      <c r="CZE64" s="405"/>
      <c r="CZF64" s="405"/>
      <c r="CZG64" s="405"/>
      <c r="CZH64" s="405"/>
      <c r="CZI64" s="405"/>
      <c r="CZJ64" s="405"/>
      <c r="CZK64" s="405"/>
      <c r="CZL64" s="405"/>
      <c r="CZM64" s="405"/>
      <c r="CZN64" s="405"/>
      <c r="CZO64" s="405"/>
      <c r="CZP64" s="405"/>
      <c r="CZQ64" s="405"/>
      <c r="CZR64" s="405"/>
      <c r="CZS64" s="405"/>
      <c r="CZT64" s="405"/>
      <c r="CZU64" s="405"/>
      <c r="CZV64" s="405"/>
      <c r="CZW64" s="405"/>
      <c r="CZX64" s="405"/>
      <c r="CZY64" s="405"/>
      <c r="CZZ64" s="405"/>
      <c r="DAA64" s="405"/>
      <c r="DAB64" s="405"/>
      <c r="DAC64" s="405"/>
      <c r="DAD64" s="405"/>
      <c r="DAE64" s="405"/>
      <c r="DAF64" s="405"/>
      <c r="DAG64" s="405"/>
      <c r="DAH64" s="405"/>
      <c r="DAI64" s="405"/>
      <c r="DAJ64" s="405"/>
      <c r="DAK64" s="405"/>
      <c r="DAL64" s="405"/>
      <c r="DAM64" s="405"/>
      <c r="DAN64" s="405"/>
      <c r="DAO64" s="405"/>
      <c r="DAP64" s="405"/>
      <c r="DAQ64" s="405"/>
      <c r="DAR64" s="405"/>
      <c r="DAS64" s="405"/>
      <c r="DAT64" s="405"/>
      <c r="DAU64" s="405"/>
      <c r="DAV64" s="405"/>
      <c r="DAW64" s="405"/>
      <c r="DAX64" s="405"/>
      <c r="DAY64" s="405"/>
      <c r="DAZ64" s="405"/>
      <c r="DBA64" s="405"/>
      <c r="DBB64" s="405"/>
      <c r="DBC64" s="405"/>
      <c r="DBD64" s="405"/>
      <c r="DBE64" s="405"/>
      <c r="DBF64" s="405"/>
      <c r="DBG64" s="405"/>
      <c r="DBH64" s="405"/>
      <c r="DBI64" s="405"/>
      <c r="DBJ64" s="405"/>
      <c r="DBK64" s="405"/>
      <c r="DBL64" s="405"/>
      <c r="DBM64" s="405"/>
      <c r="DBN64" s="405"/>
      <c r="DBO64" s="405"/>
      <c r="DBP64" s="405"/>
      <c r="DBQ64" s="405"/>
      <c r="DBR64" s="405"/>
      <c r="DBS64" s="405"/>
      <c r="DBT64" s="405"/>
      <c r="DBU64" s="405"/>
      <c r="DBV64" s="405"/>
      <c r="DBW64" s="405"/>
      <c r="DBX64" s="405"/>
      <c r="DBY64" s="405"/>
      <c r="DBZ64" s="405"/>
      <c r="DCA64" s="405"/>
      <c r="DCB64" s="405"/>
      <c r="DCC64" s="405"/>
      <c r="DCD64" s="405"/>
      <c r="DCE64" s="405"/>
      <c r="DCF64" s="405"/>
      <c r="DCG64" s="405"/>
      <c r="DCH64" s="405"/>
      <c r="DCI64" s="405"/>
      <c r="DCJ64" s="405"/>
      <c r="DCK64" s="405"/>
      <c r="DCL64" s="405"/>
      <c r="DCM64" s="405"/>
      <c r="DCN64" s="405"/>
      <c r="DCO64" s="405"/>
      <c r="DCP64" s="405"/>
      <c r="DCQ64" s="405"/>
      <c r="DCR64" s="405"/>
      <c r="DCS64" s="405"/>
      <c r="DCT64" s="405"/>
      <c r="DCU64" s="405"/>
      <c r="DCV64" s="405"/>
      <c r="DCW64" s="405"/>
      <c r="DCX64" s="405"/>
      <c r="DCY64" s="405"/>
      <c r="DCZ64" s="405"/>
      <c r="DDA64" s="405"/>
      <c r="DDB64" s="405"/>
      <c r="DDC64" s="405"/>
      <c r="DDD64" s="405"/>
      <c r="DDE64" s="405"/>
      <c r="DDF64" s="405"/>
      <c r="DDG64" s="405"/>
      <c r="DDH64" s="405"/>
      <c r="DDI64" s="405"/>
      <c r="DDJ64" s="405"/>
      <c r="DDK64" s="405"/>
      <c r="DDL64" s="405"/>
      <c r="DDM64" s="405"/>
      <c r="DDN64" s="405"/>
      <c r="DDO64" s="405"/>
      <c r="DDP64" s="405"/>
      <c r="DDQ64" s="405"/>
      <c r="DDR64" s="405"/>
      <c r="DDS64" s="405"/>
      <c r="DDT64" s="405"/>
      <c r="DDU64" s="405"/>
      <c r="DDV64" s="405"/>
      <c r="DDW64" s="405"/>
      <c r="DDX64" s="405"/>
      <c r="DDY64" s="405"/>
      <c r="DDZ64" s="405"/>
      <c r="DEA64" s="405"/>
      <c r="DEB64" s="405"/>
      <c r="DEC64" s="405"/>
      <c r="DED64" s="405"/>
      <c r="DEE64" s="405"/>
      <c r="DEF64" s="405"/>
      <c r="DEG64" s="405"/>
      <c r="DEH64" s="405"/>
      <c r="DEI64" s="405"/>
      <c r="DEJ64" s="405"/>
      <c r="DEK64" s="405"/>
      <c r="DEL64" s="405"/>
      <c r="DEM64" s="405"/>
      <c r="DEN64" s="405"/>
      <c r="DEO64" s="405"/>
      <c r="DEP64" s="405"/>
      <c r="DEQ64" s="405"/>
      <c r="DER64" s="405"/>
      <c r="DES64" s="405"/>
      <c r="DET64" s="405"/>
      <c r="DEU64" s="405"/>
      <c r="DEV64" s="405"/>
      <c r="DEW64" s="405"/>
      <c r="DEX64" s="405"/>
      <c r="DEY64" s="405"/>
      <c r="DEZ64" s="405"/>
      <c r="DFA64" s="405"/>
      <c r="DFB64" s="405"/>
      <c r="DFC64" s="405"/>
      <c r="DFD64" s="405"/>
      <c r="DFE64" s="405"/>
      <c r="DFF64" s="405"/>
      <c r="DFG64" s="405"/>
      <c r="DFH64" s="405"/>
      <c r="DFI64" s="405"/>
      <c r="DFJ64" s="405"/>
      <c r="DFK64" s="405"/>
      <c r="DFL64" s="405"/>
      <c r="DFM64" s="405"/>
      <c r="DFN64" s="405"/>
      <c r="DFO64" s="405"/>
      <c r="DFP64" s="405"/>
      <c r="DFQ64" s="405"/>
      <c r="DFR64" s="405"/>
      <c r="DFS64" s="405"/>
      <c r="DFT64" s="405"/>
      <c r="DFU64" s="405"/>
      <c r="DFV64" s="405"/>
      <c r="DFW64" s="405"/>
      <c r="DFX64" s="405"/>
      <c r="DFY64" s="405"/>
      <c r="DFZ64" s="405"/>
      <c r="DGA64" s="405"/>
      <c r="DGB64" s="405"/>
      <c r="DGC64" s="405"/>
      <c r="DGD64" s="405"/>
      <c r="DGE64" s="405"/>
      <c r="DGF64" s="405"/>
      <c r="DGG64" s="405"/>
      <c r="DGH64" s="405"/>
      <c r="DGI64" s="405"/>
      <c r="DGJ64" s="405"/>
      <c r="DGK64" s="405"/>
      <c r="DGL64" s="405"/>
      <c r="DGM64" s="405"/>
      <c r="DGN64" s="405"/>
      <c r="DGO64" s="405"/>
      <c r="DGP64" s="405"/>
      <c r="DGQ64" s="405"/>
      <c r="DGR64" s="405"/>
      <c r="DGS64" s="405"/>
      <c r="DGT64" s="405"/>
      <c r="DGU64" s="405"/>
      <c r="DGV64" s="405"/>
      <c r="DGW64" s="405"/>
      <c r="DGX64" s="405"/>
      <c r="DGY64" s="405"/>
      <c r="DGZ64" s="405"/>
      <c r="DHA64" s="405"/>
      <c r="DHB64" s="405"/>
      <c r="DHC64" s="405"/>
      <c r="DHD64" s="405"/>
      <c r="DHE64" s="405"/>
      <c r="DHF64" s="405"/>
      <c r="DHG64" s="405"/>
      <c r="DHH64" s="405"/>
      <c r="DHI64" s="405"/>
      <c r="DHJ64" s="405"/>
      <c r="DHK64" s="405"/>
      <c r="DHL64" s="405"/>
      <c r="DHM64" s="405"/>
      <c r="DHN64" s="405"/>
      <c r="DHO64" s="405"/>
      <c r="DHP64" s="405"/>
      <c r="DHQ64" s="405"/>
      <c r="DHR64" s="405"/>
      <c r="DHS64" s="405"/>
      <c r="DHT64" s="405"/>
      <c r="DHU64" s="405"/>
      <c r="DHV64" s="405"/>
      <c r="DHW64" s="405"/>
      <c r="DHX64" s="405"/>
      <c r="DHY64" s="405"/>
      <c r="DHZ64" s="405"/>
      <c r="DIA64" s="405"/>
      <c r="DIB64" s="405"/>
      <c r="DIC64" s="405"/>
      <c r="DID64" s="405"/>
      <c r="DIE64" s="405"/>
      <c r="DIF64" s="405"/>
      <c r="DIG64" s="405"/>
      <c r="DIH64" s="405"/>
      <c r="DII64" s="405"/>
      <c r="DIJ64" s="405"/>
      <c r="DIK64" s="405"/>
      <c r="DIL64" s="405"/>
      <c r="DIM64" s="405"/>
      <c r="DIN64" s="405"/>
      <c r="DIO64" s="405"/>
      <c r="DIP64" s="405"/>
      <c r="DIQ64" s="405"/>
      <c r="DIR64" s="405"/>
      <c r="DIS64" s="405"/>
      <c r="DIT64" s="405"/>
      <c r="DIU64" s="405"/>
      <c r="DIV64" s="405"/>
      <c r="DIW64" s="405"/>
      <c r="DIX64" s="405"/>
      <c r="DIY64" s="405"/>
      <c r="DIZ64" s="405"/>
      <c r="DJA64" s="405"/>
      <c r="DJB64" s="405"/>
      <c r="DJC64" s="405"/>
      <c r="DJD64" s="405"/>
      <c r="DJE64" s="405"/>
      <c r="DJF64" s="405"/>
      <c r="DJG64" s="405"/>
      <c r="DJH64" s="405"/>
      <c r="DJI64" s="405"/>
      <c r="DJJ64" s="405"/>
      <c r="DJK64" s="405"/>
      <c r="DJL64" s="405"/>
      <c r="DJM64" s="405"/>
      <c r="DJN64" s="405"/>
      <c r="DJO64" s="405"/>
      <c r="DJP64" s="405"/>
      <c r="DJQ64" s="405"/>
      <c r="DJR64" s="405"/>
      <c r="DJS64" s="405"/>
      <c r="DJT64" s="405"/>
      <c r="DJU64" s="405"/>
      <c r="DJV64" s="405"/>
      <c r="DJW64" s="405"/>
      <c r="DJX64" s="405"/>
      <c r="DJY64" s="405"/>
      <c r="DJZ64" s="405"/>
      <c r="DKA64" s="405"/>
      <c r="DKB64" s="405"/>
      <c r="DKC64" s="405"/>
      <c r="DKD64" s="405"/>
      <c r="DKE64" s="405"/>
      <c r="DKF64" s="405"/>
      <c r="DKG64" s="405"/>
      <c r="DKH64" s="405"/>
      <c r="DKI64" s="405"/>
      <c r="DKJ64" s="405"/>
      <c r="DKK64" s="405"/>
      <c r="DKL64" s="405"/>
      <c r="DKM64" s="405"/>
      <c r="DKN64" s="405"/>
      <c r="DKO64" s="405"/>
      <c r="DKP64" s="405"/>
      <c r="DKQ64" s="405"/>
      <c r="DKR64" s="405"/>
      <c r="DKS64" s="405"/>
      <c r="DKT64" s="405"/>
      <c r="DKU64" s="405"/>
      <c r="DKV64" s="405"/>
      <c r="DKW64" s="405"/>
      <c r="DKX64" s="405"/>
      <c r="DKY64" s="405"/>
      <c r="DKZ64" s="405"/>
      <c r="DLA64" s="405"/>
      <c r="DLB64" s="405"/>
      <c r="DLC64" s="405"/>
      <c r="DLD64" s="405"/>
      <c r="DLE64" s="405"/>
      <c r="DLF64" s="405"/>
      <c r="DLG64" s="405"/>
      <c r="DLH64" s="405"/>
      <c r="DLI64" s="405"/>
      <c r="DLJ64" s="405"/>
      <c r="DLK64" s="405"/>
      <c r="DLL64" s="405"/>
      <c r="DLM64" s="405"/>
      <c r="DLN64" s="405"/>
      <c r="DLO64" s="405"/>
      <c r="DLP64" s="405"/>
      <c r="DLQ64" s="405"/>
      <c r="DLR64" s="405"/>
      <c r="DLS64" s="405"/>
      <c r="DLT64" s="405"/>
      <c r="DLU64" s="405"/>
      <c r="DLV64" s="405"/>
      <c r="DLW64" s="405"/>
      <c r="DLX64" s="405"/>
      <c r="DLY64" s="405"/>
      <c r="DLZ64" s="405"/>
      <c r="DMA64" s="405"/>
      <c r="DMB64" s="405"/>
      <c r="DMC64" s="405"/>
      <c r="DMD64" s="405"/>
      <c r="DME64" s="405"/>
      <c r="DMF64" s="405"/>
      <c r="DMG64" s="405"/>
      <c r="DMH64" s="405"/>
      <c r="DMI64" s="405"/>
      <c r="DMJ64" s="405"/>
      <c r="DMK64" s="405"/>
      <c r="DML64" s="405"/>
      <c r="DMM64" s="405"/>
      <c r="DMN64" s="405"/>
      <c r="DMO64" s="405"/>
      <c r="DMP64" s="405"/>
      <c r="DMQ64" s="405"/>
      <c r="DMR64" s="405"/>
      <c r="DMS64" s="405"/>
      <c r="DMT64" s="405"/>
      <c r="DMU64" s="405"/>
      <c r="DMV64" s="405"/>
      <c r="DMW64" s="405"/>
      <c r="DMX64" s="405"/>
      <c r="DMY64" s="405"/>
      <c r="DMZ64" s="405"/>
      <c r="DNA64" s="405"/>
      <c r="DNB64" s="405"/>
      <c r="DNC64" s="405"/>
      <c r="DND64" s="405"/>
      <c r="DNE64" s="405"/>
      <c r="DNF64" s="405"/>
      <c r="DNG64" s="405"/>
      <c r="DNH64" s="405"/>
      <c r="DNI64" s="405"/>
      <c r="DNJ64" s="405"/>
      <c r="DNK64" s="405"/>
      <c r="DNL64" s="405"/>
      <c r="DNM64" s="405"/>
      <c r="DNN64" s="405"/>
      <c r="DNO64" s="405"/>
      <c r="DNP64" s="405"/>
      <c r="DNQ64" s="405"/>
      <c r="DNR64" s="405"/>
      <c r="DNS64" s="405"/>
      <c r="DNT64" s="405"/>
      <c r="DNU64" s="405"/>
      <c r="DNV64" s="405"/>
      <c r="DNW64" s="405"/>
      <c r="DNX64" s="405"/>
      <c r="DNY64" s="405"/>
      <c r="DNZ64" s="405"/>
      <c r="DOA64" s="405"/>
      <c r="DOB64" s="405"/>
      <c r="DOC64" s="405"/>
      <c r="DOD64" s="405"/>
      <c r="DOE64" s="405"/>
      <c r="DOF64" s="405"/>
      <c r="DOG64" s="405"/>
      <c r="DOH64" s="405"/>
      <c r="DOI64" s="405"/>
      <c r="DOJ64" s="405"/>
      <c r="DOK64" s="405"/>
      <c r="DOL64" s="405"/>
      <c r="DOM64" s="405"/>
      <c r="DON64" s="405"/>
      <c r="DOO64" s="405"/>
      <c r="DOP64" s="405"/>
      <c r="DOQ64" s="405"/>
      <c r="DOR64" s="405"/>
      <c r="DOS64" s="405"/>
      <c r="DOT64" s="405"/>
      <c r="DOU64" s="405"/>
      <c r="DOV64" s="405"/>
      <c r="DOW64" s="405"/>
      <c r="DOX64" s="405"/>
      <c r="DOY64" s="405"/>
      <c r="DOZ64" s="405"/>
      <c r="DPA64" s="405"/>
      <c r="DPB64" s="405"/>
      <c r="DPC64" s="405"/>
      <c r="DPD64" s="405"/>
      <c r="DPE64" s="405"/>
      <c r="DPF64" s="405"/>
      <c r="DPG64" s="405"/>
      <c r="DPH64" s="405"/>
      <c r="DPI64" s="405"/>
      <c r="DPJ64" s="405"/>
      <c r="DPK64" s="405"/>
      <c r="DPL64" s="405"/>
      <c r="DPM64" s="405"/>
      <c r="DPN64" s="405"/>
      <c r="DPO64" s="405"/>
      <c r="DPP64" s="405"/>
      <c r="DPQ64" s="405"/>
      <c r="DPR64" s="405"/>
      <c r="DPS64" s="405"/>
      <c r="DPT64" s="405"/>
      <c r="DPU64" s="405"/>
      <c r="DPV64" s="405"/>
      <c r="DPW64" s="405"/>
      <c r="DPX64" s="405"/>
      <c r="DPY64" s="405"/>
      <c r="DPZ64" s="405"/>
      <c r="DQA64" s="405"/>
      <c r="DQB64" s="405"/>
      <c r="DQC64" s="405"/>
      <c r="DQD64" s="405"/>
      <c r="DQE64" s="405"/>
      <c r="DQF64" s="405"/>
      <c r="DQG64" s="405"/>
      <c r="DQH64" s="405"/>
      <c r="DQI64" s="405"/>
      <c r="DQJ64" s="405"/>
      <c r="DQK64" s="405"/>
      <c r="DQL64" s="405"/>
      <c r="DQM64" s="405"/>
      <c r="DQN64" s="405"/>
      <c r="DQO64" s="405"/>
      <c r="DQP64" s="405"/>
      <c r="DQQ64" s="405"/>
      <c r="DQR64" s="405"/>
      <c r="DQS64" s="405"/>
      <c r="DQT64" s="405"/>
      <c r="DQU64" s="405"/>
      <c r="DQV64" s="405"/>
      <c r="DQW64" s="405"/>
      <c r="DQX64" s="405"/>
      <c r="DQY64" s="405"/>
      <c r="DQZ64" s="405"/>
      <c r="DRA64" s="405"/>
      <c r="DRB64" s="405"/>
      <c r="DRC64" s="405"/>
      <c r="DRD64" s="405"/>
      <c r="DRE64" s="405"/>
      <c r="DRF64" s="405"/>
      <c r="DRG64" s="405"/>
      <c r="DRH64" s="405"/>
      <c r="DRI64" s="405"/>
      <c r="DRJ64" s="405"/>
      <c r="DRK64" s="405"/>
      <c r="DRL64" s="405"/>
      <c r="DRM64" s="405"/>
      <c r="DRN64" s="405"/>
      <c r="DRO64" s="405"/>
      <c r="DRP64" s="405"/>
      <c r="DRQ64" s="405"/>
      <c r="DRR64" s="405"/>
      <c r="DRS64" s="405"/>
      <c r="DRT64" s="405"/>
      <c r="DRU64" s="405"/>
      <c r="DRV64" s="405"/>
      <c r="DRW64" s="405"/>
      <c r="DRX64" s="405"/>
      <c r="DRY64" s="405"/>
      <c r="DRZ64" s="405"/>
      <c r="DSA64" s="405"/>
      <c r="DSB64" s="405"/>
      <c r="DSC64" s="405"/>
      <c r="DSD64" s="405"/>
      <c r="DSE64" s="405"/>
      <c r="DSF64" s="405"/>
      <c r="DSG64" s="405"/>
      <c r="DSH64" s="405"/>
      <c r="DSI64" s="405"/>
      <c r="DSJ64" s="405"/>
      <c r="DSK64" s="405"/>
      <c r="DSL64" s="405"/>
      <c r="DSM64" s="405"/>
      <c r="DSN64" s="405"/>
      <c r="DSO64" s="405"/>
      <c r="DSP64" s="405"/>
      <c r="DSQ64" s="405"/>
      <c r="DSR64" s="405"/>
      <c r="DSS64" s="405"/>
      <c r="DST64" s="405"/>
      <c r="DSU64" s="405"/>
      <c r="DSV64" s="405"/>
      <c r="DSW64" s="405"/>
      <c r="DSX64" s="405"/>
      <c r="DSY64" s="405"/>
      <c r="DSZ64" s="405"/>
      <c r="DTA64" s="405"/>
      <c r="DTB64" s="405"/>
      <c r="DTC64" s="405"/>
      <c r="DTD64" s="405"/>
      <c r="DTE64" s="405"/>
      <c r="DTF64" s="405"/>
      <c r="DTG64" s="405"/>
      <c r="DTH64" s="405"/>
      <c r="DTI64" s="405"/>
      <c r="DTJ64" s="405"/>
      <c r="DTK64" s="405"/>
      <c r="DTL64" s="405"/>
      <c r="DTM64" s="405"/>
      <c r="DTN64" s="405"/>
      <c r="DTO64" s="405"/>
      <c r="DTP64" s="405"/>
      <c r="DTQ64" s="405"/>
      <c r="DTR64" s="405"/>
      <c r="DTS64" s="405"/>
      <c r="DTT64" s="405"/>
      <c r="DTU64" s="405"/>
      <c r="DTV64" s="405"/>
      <c r="DTW64" s="405"/>
      <c r="DTX64" s="405"/>
      <c r="DTY64" s="405"/>
      <c r="DTZ64" s="405"/>
      <c r="DUA64" s="405"/>
      <c r="DUB64" s="405"/>
      <c r="DUC64" s="405"/>
      <c r="DUD64" s="405"/>
      <c r="DUE64" s="405"/>
      <c r="DUF64" s="405"/>
      <c r="DUG64" s="405"/>
      <c r="DUH64" s="405"/>
      <c r="DUI64" s="405"/>
      <c r="DUJ64" s="405"/>
      <c r="DUK64" s="405"/>
      <c r="DUL64" s="405"/>
      <c r="DUM64" s="405"/>
      <c r="DUN64" s="405"/>
      <c r="DUO64" s="405"/>
      <c r="DUP64" s="405"/>
      <c r="DUQ64" s="405"/>
      <c r="DUR64" s="405"/>
      <c r="DUS64" s="405"/>
      <c r="DUT64" s="405"/>
      <c r="DUU64" s="405"/>
      <c r="DUV64" s="405"/>
      <c r="DUW64" s="405"/>
      <c r="DUX64" s="405"/>
      <c r="DUY64" s="405"/>
      <c r="DUZ64" s="405"/>
      <c r="DVA64" s="405"/>
      <c r="DVB64" s="405"/>
      <c r="DVC64" s="405"/>
      <c r="DVD64" s="405"/>
      <c r="DVE64" s="405"/>
      <c r="DVF64" s="405"/>
      <c r="DVG64" s="405"/>
      <c r="DVH64" s="405"/>
      <c r="DVI64" s="405"/>
      <c r="DVJ64" s="405"/>
      <c r="DVK64" s="405"/>
      <c r="DVL64" s="405"/>
      <c r="DVM64" s="405"/>
      <c r="DVN64" s="405"/>
      <c r="DVO64" s="405"/>
      <c r="DVP64" s="405"/>
      <c r="DVQ64" s="405"/>
      <c r="DVR64" s="405"/>
      <c r="DVS64" s="405"/>
      <c r="DVT64" s="405"/>
      <c r="DVU64" s="405"/>
      <c r="DVV64" s="405"/>
      <c r="DVW64" s="405"/>
      <c r="DVX64" s="405"/>
      <c r="DVY64" s="405"/>
      <c r="DVZ64" s="405"/>
      <c r="DWA64" s="405"/>
      <c r="DWB64" s="405"/>
      <c r="DWC64" s="405"/>
      <c r="DWD64" s="405"/>
      <c r="DWE64" s="405"/>
      <c r="DWF64" s="405"/>
      <c r="DWG64" s="405"/>
      <c r="DWH64" s="405"/>
      <c r="DWI64" s="405"/>
      <c r="DWJ64" s="405"/>
      <c r="DWK64" s="405"/>
      <c r="DWL64" s="405"/>
      <c r="DWM64" s="405"/>
      <c r="DWN64" s="405"/>
      <c r="DWO64" s="405"/>
      <c r="DWP64" s="405"/>
      <c r="DWQ64" s="405"/>
      <c r="DWR64" s="405"/>
      <c r="DWS64" s="405"/>
      <c r="DWT64" s="405"/>
      <c r="DWU64" s="405"/>
      <c r="DWV64" s="405"/>
      <c r="DWW64" s="405"/>
      <c r="DWX64" s="405"/>
      <c r="DWY64" s="405"/>
      <c r="DWZ64" s="405"/>
      <c r="DXA64" s="405"/>
      <c r="DXB64" s="405"/>
      <c r="DXC64" s="405"/>
      <c r="DXD64" s="405"/>
      <c r="DXE64" s="405"/>
      <c r="DXF64" s="405"/>
      <c r="DXG64" s="405"/>
      <c r="DXH64" s="405"/>
      <c r="DXI64" s="405"/>
      <c r="DXJ64" s="405"/>
      <c r="DXK64" s="405"/>
      <c r="DXL64" s="405"/>
      <c r="DXM64" s="405"/>
      <c r="DXN64" s="405"/>
      <c r="DXO64" s="405"/>
      <c r="DXP64" s="405"/>
      <c r="DXQ64" s="405"/>
      <c r="DXR64" s="405"/>
      <c r="DXS64" s="405"/>
      <c r="DXT64" s="405"/>
      <c r="DXU64" s="405"/>
      <c r="DXV64" s="405"/>
      <c r="DXW64" s="405"/>
      <c r="DXX64" s="405"/>
      <c r="DXY64" s="405"/>
      <c r="DXZ64" s="405"/>
      <c r="DYA64" s="405"/>
      <c r="DYB64" s="405"/>
      <c r="DYC64" s="405"/>
      <c r="DYD64" s="405"/>
      <c r="DYE64" s="405"/>
      <c r="DYF64" s="405"/>
      <c r="DYG64" s="405"/>
      <c r="DYH64" s="405"/>
      <c r="DYI64" s="405"/>
      <c r="DYJ64" s="405"/>
      <c r="DYK64" s="405"/>
      <c r="DYL64" s="405"/>
      <c r="DYM64" s="405"/>
      <c r="DYN64" s="405"/>
      <c r="DYO64" s="405"/>
      <c r="DYP64" s="405"/>
      <c r="DYQ64" s="405"/>
      <c r="DYR64" s="405"/>
      <c r="DYS64" s="405"/>
      <c r="DYT64" s="405"/>
      <c r="DYU64" s="405"/>
      <c r="DYV64" s="405"/>
      <c r="DYW64" s="405"/>
      <c r="DYX64" s="405"/>
      <c r="DYY64" s="405"/>
      <c r="DYZ64" s="405"/>
      <c r="DZA64" s="405"/>
      <c r="DZB64" s="405"/>
      <c r="DZC64" s="405"/>
      <c r="DZD64" s="405"/>
      <c r="DZE64" s="405"/>
      <c r="DZF64" s="405"/>
      <c r="DZG64" s="405"/>
      <c r="DZH64" s="405"/>
      <c r="DZI64" s="405"/>
      <c r="DZJ64" s="405"/>
      <c r="DZK64" s="405"/>
      <c r="DZL64" s="405"/>
      <c r="DZM64" s="405"/>
      <c r="DZN64" s="405"/>
      <c r="DZO64" s="405"/>
      <c r="DZP64" s="405"/>
      <c r="DZQ64" s="405"/>
      <c r="DZR64" s="405"/>
      <c r="DZS64" s="405"/>
      <c r="DZT64" s="405"/>
      <c r="DZU64" s="405"/>
      <c r="DZV64" s="405"/>
      <c r="DZW64" s="405"/>
      <c r="DZX64" s="405"/>
      <c r="DZY64" s="405"/>
      <c r="DZZ64" s="405"/>
      <c r="EAA64" s="405"/>
      <c r="EAB64" s="405"/>
      <c r="EAC64" s="405"/>
      <c r="EAD64" s="405"/>
      <c r="EAE64" s="405"/>
      <c r="EAF64" s="405"/>
      <c r="EAG64" s="405"/>
      <c r="EAH64" s="405"/>
      <c r="EAI64" s="405"/>
      <c r="EAJ64" s="405"/>
      <c r="EAK64" s="405"/>
      <c r="EAL64" s="405"/>
      <c r="EAM64" s="405"/>
      <c r="EAN64" s="405"/>
      <c r="EAO64" s="405"/>
      <c r="EAP64" s="405"/>
      <c r="EAQ64" s="405"/>
      <c r="EAR64" s="405"/>
      <c r="EAS64" s="405"/>
      <c r="EAT64" s="405"/>
      <c r="EAU64" s="405"/>
      <c r="EAV64" s="405"/>
      <c r="EAW64" s="405"/>
      <c r="EAX64" s="405"/>
      <c r="EAY64" s="405"/>
      <c r="EAZ64" s="405"/>
      <c r="EBA64" s="405"/>
      <c r="EBB64" s="405"/>
      <c r="EBC64" s="405"/>
      <c r="EBD64" s="405"/>
      <c r="EBE64" s="405"/>
      <c r="EBF64" s="405"/>
      <c r="EBG64" s="405"/>
      <c r="EBH64" s="405"/>
      <c r="EBI64" s="405"/>
      <c r="EBJ64" s="405"/>
      <c r="EBK64" s="405"/>
      <c r="EBL64" s="405"/>
      <c r="EBM64" s="405"/>
      <c r="EBN64" s="405"/>
      <c r="EBO64" s="405"/>
      <c r="EBP64" s="405"/>
      <c r="EBQ64" s="405"/>
      <c r="EBR64" s="405"/>
      <c r="EBS64" s="405"/>
      <c r="EBT64" s="405"/>
      <c r="EBU64" s="405"/>
      <c r="EBV64" s="405"/>
      <c r="EBW64" s="405"/>
      <c r="EBX64" s="405"/>
      <c r="EBY64" s="405"/>
      <c r="EBZ64" s="405"/>
      <c r="ECA64" s="405"/>
      <c r="ECB64" s="405"/>
      <c r="ECC64" s="405"/>
      <c r="ECD64" s="405"/>
      <c r="ECE64" s="405"/>
      <c r="ECF64" s="405"/>
      <c r="ECG64" s="405"/>
      <c r="ECH64" s="405"/>
      <c r="ECI64" s="405"/>
      <c r="ECJ64" s="405"/>
      <c r="ECK64" s="405"/>
      <c r="ECL64" s="405"/>
      <c r="ECM64" s="405"/>
      <c r="ECN64" s="405"/>
      <c r="ECO64" s="405"/>
      <c r="ECP64" s="405"/>
      <c r="ECQ64" s="405"/>
      <c r="ECR64" s="405"/>
      <c r="ECS64" s="405"/>
      <c r="ECT64" s="405"/>
      <c r="ECU64" s="405"/>
      <c r="ECV64" s="405"/>
      <c r="ECW64" s="405"/>
      <c r="ECX64" s="405"/>
      <c r="ECY64" s="405"/>
      <c r="ECZ64" s="405"/>
      <c r="EDA64" s="405"/>
      <c r="EDB64" s="405"/>
      <c r="EDC64" s="405"/>
      <c r="EDD64" s="405"/>
      <c r="EDE64" s="405"/>
      <c r="EDF64" s="405"/>
      <c r="EDG64" s="405"/>
      <c r="EDH64" s="405"/>
      <c r="EDI64" s="405"/>
      <c r="EDJ64" s="405"/>
      <c r="EDK64" s="405"/>
      <c r="EDL64" s="405"/>
      <c r="EDM64" s="405"/>
      <c r="EDN64" s="405"/>
      <c r="EDO64" s="405"/>
      <c r="EDP64" s="405"/>
      <c r="EDQ64" s="405"/>
      <c r="EDR64" s="405"/>
      <c r="EDS64" s="405"/>
      <c r="EDT64" s="405"/>
      <c r="EDU64" s="405"/>
      <c r="EDV64" s="405"/>
      <c r="EDW64" s="405"/>
      <c r="EDX64" s="405"/>
      <c r="EDY64" s="405"/>
      <c r="EDZ64" s="405"/>
      <c r="EEA64" s="405"/>
      <c r="EEB64" s="405"/>
      <c r="EEC64" s="405"/>
      <c r="EED64" s="405"/>
      <c r="EEE64" s="405"/>
      <c r="EEF64" s="405"/>
      <c r="EEG64" s="405"/>
      <c r="EEH64" s="405"/>
      <c r="EEI64" s="405"/>
      <c r="EEJ64" s="405"/>
      <c r="EEK64" s="405"/>
      <c r="EEL64" s="405"/>
      <c r="EEM64" s="405"/>
      <c r="EEN64" s="405"/>
      <c r="EEO64" s="405"/>
      <c r="EEP64" s="405"/>
      <c r="EEQ64" s="405"/>
      <c r="EER64" s="405"/>
      <c r="EES64" s="405"/>
      <c r="EET64" s="405"/>
      <c r="EEU64" s="405"/>
      <c r="EEV64" s="405"/>
      <c r="EEW64" s="405"/>
      <c r="EEX64" s="405"/>
      <c r="EEY64" s="405"/>
      <c r="EEZ64" s="405"/>
      <c r="EFA64" s="405"/>
      <c r="EFB64" s="405"/>
      <c r="EFC64" s="405"/>
      <c r="EFD64" s="405"/>
      <c r="EFE64" s="405"/>
      <c r="EFF64" s="405"/>
      <c r="EFG64" s="405"/>
      <c r="EFH64" s="405"/>
      <c r="EFI64" s="405"/>
      <c r="EFJ64" s="405"/>
      <c r="EFK64" s="405"/>
      <c r="EFL64" s="405"/>
      <c r="EFM64" s="405"/>
      <c r="EFN64" s="405"/>
      <c r="EFO64" s="405"/>
      <c r="EFP64" s="405"/>
      <c r="EFQ64" s="405"/>
      <c r="EFR64" s="405"/>
      <c r="EFS64" s="405"/>
      <c r="EFT64" s="405"/>
      <c r="EFU64" s="405"/>
      <c r="EFV64" s="405"/>
      <c r="EFW64" s="405"/>
      <c r="EFX64" s="405"/>
      <c r="EFY64" s="405"/>
      <c r="EFZ64" s="405"/>
      <c r="EGA64" s="405"/>
      <c r="EGB64" s="405"/>
      <c r="EGC64" s="405"/>
      <c r="EGD64" s="405"/>
      <c r="EGE64" s="405"/>
      <c r="EGF64" s="405"/>
      <c r="EGG64" s="405"/>
      <c r="EGH64" s="405"/>
      <c r="EGI64" s="405"/>
      <c r="EGJ64" s="405"/>
      <c r="EGK64" s="405"/>
      <c r="EGL64" s="405"/>
      <c r="EGM64" s="405"/>
      <c r="EGN64" s="405"/>
      <c r="EGO64" s="405"/>
      <c r="EGP64" s="405"/>
      <c r="EGQ64" s="405"/>
      <c r="EGR64" s="405"/>
      <c r="EGS64" s="405"/>
      <c r="EGT64" s="405"/>
      <c r="EGU64" s="405"/>
      <c r="EGV64" s="405"/>
      <c r="EGW64" s="405"/>
      <c r="EGX64" s="405"/>
      <c r="EGY64" s="405"/>
      <c r="EGZ64" s="405"/>
      <c r="EHA64" s="405"/>
      <c r="EHB64" s="405"/>
      <c r="EHC64" s="405"/>
      <c r="EHD64" s="405"/>
      <c r="EHE64" s="405"/>
      <c r="EHF64" s="405"/>
      <c r="EHG64" s="405"/>
      <c r="EHH64" s="405"/>
      <c r="EHI64" s="405"/>
      <c r="EHJ64" s="405"/>
      <c r="EHK64" s="405"/>
      <c r="EHL64" s="405"/>
      <c r="EHM64" s="405"/>
      <c r="EHN64" s="405"/>
      <c r="EHO64" s="405"/>
      <c r="EHP64" s="405"/>
      <c r="EHQ64" s="405"/>
      <c r="EHR64" s="405"/>
      <c r="EHS64" s="405"/>
      <c r="EHT64" s="405"/>
      <c r="EHU64" s="405"/>
      <c r="EHV64" s="405"/>
      <c r="EHW64" s="405"/>
      <c r="EHX64" s="405"/>
      <c r="EHY64" s="405"/>
      <c r="EHZ64" s="405"/>
      <c r="EIA64" s="405"/>
      <c r="EIB64" s="405"/>
      <c r="EIC64" s="405"/>
      <c r="EID64" s="405"/>
      <c r="EIE64" s="405"/>
      <c r="EIF64" s="405"/>
      <c r="EIG64" s="405"/>
      <c r="EIH64" s="405"/>
      <c r="EII64" s="405"/>
      <c r="EIJ64" s="405"/>
      <c r="EIK64" s="405"/>
      <c r="EIL64" s="405"/>
      <c r="EIM64" s="405"/>
      <c r="EIN64" s="405"/>
      <c r="EIO64" s="405"/>
      <c r="EIP64" s="405"/>
      <c r="EIQ64" s="405"/>
      <c r="EIR64" s="405"/>
      <c r="EIS64" s="405"/>
      <c r="EIT64" s="405"/>
      <c r="EIU64" s="405"/>
      <c r="EIV64" s="405"/>
      <c r="EIW64" s="405"/>
      <c r="EIX64" s="405"/>
      <c r="EIY64" s="405"/>
      <c r="EIZ64" s="405"/>
      <c r="EJA64" s="405"/>
      <c r="EJB64" s="405"/>
      <c r="EJC64" s="405"/>
      <c r="EJD64" s="405"/>
      <c r="EJE64" s="405"/>
      <c r="EJF64" s="405"/>
      <c r="EJG64" s="405"/>
      <c r="EJH64" s="405"/>
      <c r="EJI64" s="405"/>
      <c r="EJJ64" s="405"/>
      <c r="EJK64" s="405"/>
      <c r="EJL64" s="405"/>
      <c r="EJM64" s="405"/>
      <c r="EJN64" s="405"/>
      <c r="EJO64" s="405"/>
      <c r="EJP64" s="405"/>
      <c r="EJQ64" s="405"/>
      <c r="EJR64" s="405"/>
      <c r="EJS64" s="405"/>
      <c r="EJT64" s="405"/>
      <c r="EJU64" s="405"/>
      <c r="EJV64" s="405"/>
      <c r="EJW64" s="405"/>
      <c r="EJX64" s="405"/>
      <c r="EJY64" s="405"/>
      <c r="EJZ64" s="405"/>
      <c r="EKA64" s="405"/>
      <c r="EKB64" s="405"/>
      <c r="EKC64" s="405"/>
      <c r="EKD64" s="405"/>
      <c r="EKE64" s="405"/>
      <c r="EKF64" s="405"/>
      <c r="EKG64" s="405"/>
      <c r="EKH64" s="405"/>
      <c r="EKI64" s="405"/>
      <c r="EKJ64" s="405"/>
      <c r="EKK64" s="405"/>
      <c r="EKL64" s="405"/>
      <c r="EKM64" s="405"/>
      <c r="EKN64" s="405"/>
      <c r="EKO64" s="405"/>
      <c r="EKP64" s="405"/>
      <c r="EKQ64" s="405"/>
      <c r="EKR64" s="405"/>
      <c r="EKS64" s="405"/>
      <c r="EKT64" s="405"/>
      <c r="EKU64" s="405"/>
      <c r="EKV64" s="405"/>
      <c r="EKW64" s="405"/>
      <c r="EKX64" s="405"/>
      <c r="EKY64" s="405"/>
      <c r="EKZ64" s="405"/>
      <c r="ELA64" s="405"/>
      <c r="ELB64" s="405"/>
      <c r="ELC64" s="405"/>
      <c r="ELD64" s="405"/>
      <c r="ELE64" s="405"/>
      <c r="ELF64" s="405"/>
      <c r="ELG64" s="405"/>
      <c r="ELH64" s="405"/>
      <c r="ELI64" s="405"/>
      <c r="ELJ64" s="405"/>
      <c r="ELK64" s="405"/>
      <c r="ELL64" s="405"/>
      <c r="ELM64" s="405"/>
      <c r="ELN64" s="405"/>
      <c r="ELO64" s="405"/>
      <c r="ELP64" s="405"/>
      <c r="ELQ64" s="405"/>
      <c r="ELR64" s="405"/>
      <c r="ELS64" s="405"/>
      <c r="ELT64" s="405"/>
      <c r="ELU64" s="405"/>
      <c r="ELV64" s="405"/>
      <c r="ELW64" s="405"/>
      <c r="ELX64" s="405"/>
      <c r="ELY64" s="405"/>
      <c r="ELZ64" s="405"/>
      <c r="EMA64" s="405"/>
      <c r="EMB64" s="405"/>
      <c r="EMC64" s="405"/>
      <c r="EMD64" s="405"/>
      <c r="EME64" s="405"/>
      <c r="EMF64" s="405"/>
      <c r="EMG64" s="405"/>
      <c r="EMH64" s="405"/>
      <c r="EMI64" s="405"/>
      <c r="EMJ64" s="405"/>
      <c r="EMK64" s="405"/>
      <c r="EML64" s="405"/>
      <c r="EMM64" s="405"/>
      <c r="EMN64" s="405"/>
      <c r="EMO64" s="405"/>
      <c r="EMP64" s="405"/>
      <c r="EMQ64" s="405"/>
      <c r="EMR64" s="405"/>
      <c r="EMS64" s="405"/>
      <c r="EMT64" s="405"/>
      <c r="EMU64" s="405"/>
      <c r="EMV64" s="405"/>
      <c r="EMW64" s="405"/>
      <c r="EMX64" s="405"/>
      <c r="EMY64" s="405"/>
      <c r="EMZ64" s="405"/>
      <c r="ENA64" s="405"/>
      <c r="ENB64" s="405"/>
      <c r="ENC64" s="405"/>
      <c r="END64" s="405"/>
      <c r="ENE64" s="405"/>
      <c r="ENF64" s="405"/>
      <c r="ENG64" s="405"/>
      <c r="ENH64" s="405"/>
      <c r="ENI64" s="405"/>
      <c r="ENJ64" s="405"/>
      <c r="ENK64" s="405"/>
      <c r="ENL64" s="405"/>
      <c r="ENM64" s="405"/>
      <c r="ENN64" s="405"/>
      <c r="ENO64" s="405"/>
      <c r="ENP64" s="405"/>
      <c r="ENQ64" s="405"/>
      <c r="ENR64" s="405"/>
      <c r="ENS64" s="405"/>
      <c r="ENT64" s="405"/>
      <c r="ENU64" s="405"/>
      <c r="ENV64" s="405"/>
      <c r="ENW64" s="405"/>
      <c r="ENX64" s="405"/>
      <c r="ENY64" s="405"/>
      <c r="ENZ64" s="405"/>
      <c r="EOA64" s="405"/>
      <c r="EOB64" s="405"/>
      <c r="EOC64" s="405"/>
      <c r="EOD64" s="405"/>
      <c r="EOE64" s="405"/>
      <c r="EOF64" s="405"/>
      <c r="EOG64" s="405"/>
      <c r="EOH64" s="405"/>
      <c r="EOI64" s="405"/>
      <c r="EOJ64" s="405"/>
      <c r="EOK64" s="405"/>
      <c r="EOL64" s="405"/>
      <c r="EOM64" s="405"/>
      <c r="EON64" s="405"/>
      <c r="EOO64" s="405"/>
      <c r="EOP64" s="405"/>
      <c r="EOQ64" s="405"/>
      <c r="EOR64" s="405"/>
      <c r="EOS64" s="405"/>
      <c r="EOT64" s="405"/>
      <c r="EOU64" s="405"/>
      <c r="EOV64" s="405"/>
      <c r="EOW64" s="405"/>
      <c r="EOX64" s="405"/>
      <c r="EOY64" s="405"/>
      <c r="EOZ64" s="405"/>
      <c r="EPA64" s="405"/>
      <c r="EPB64" s="405"/>
      <c r="EPC64" s="405"/>
      <c r="EPD64" s="405"/>
      <c r="EPE64" s="405"/>
      <c r="EPF64" s="405"/>
      <c r="EPG64" s="405"/>
      <c r="EPH64" s="405"/>
      <c r="EPI64" s="405"/>
      <c r="EPJ64" s="405"/>
      <c r="EPK64" s="405"/>
      <c r="EPL64" s="405"/>
      <c r="EPM64" s="405"/>
      <c r="EPN64" s="405"/>
      <c r="EPO64" s="405"/>
      <c r="EPP64" s="405"/>
      <c r="EPQ64" s="405"/>
      <c r="EPR64" s="405"/>
      <c r="EPS64" s="405"/>
      <c r="EPT64" s="405"/>
      <c r="EPU64" s="405"/>
      <c r="EPV64" s="405"/>
      <c r="EPW64" s="405"/>
      <c r="EPX64" s="405"/>
      <c r="EPY64" s="405"/>
      <c r="EPZ64" s="405"/>
      <c r="EQA64" s="405"/>
      <c r="EQB64" s="405"/>
      <c r="EQC64" s="405"/>
      <c r="EQD64" s="405"/>
      <c r="EQE64" s="405"/>
      <c r="EQF64" s="405"/>
      <c r="EQG64" s="405"/>
      <c r="EQH64" s="405"/>
      <c r="EQI64" s="405"/>
      <c r="EQJ64" s="405"/>
      <c r="EQK64" s="405"/>
      <c r="EQL64" s="405"/>
      <c r="EQM64" s="405"/>
      <c r="EQN64" s="405"/>
      <c r="EQO64" s="405"/>
      <c r="EQP64" s="405"/>
      <c r="EQQ64" s="405"/>
      <c r="EQR64" s="405"/>
      <c r="EQS64" s="405"/>
      <c r="EQT64" s="405"/>
      <c r="EQU64" s="405"/>
      <c r="EQV64" s="405"/>
      <c r="EQW64" s="405"/>
      <c r="EQX64" s="405"/>
      <c r="EQY64" s="405"/>
      <c r="EQZ64" s="405"/>
      <c r="ERA64" s="405"/>
      <c r="ERB64" s="405"/>
      <c r="ERC64" s="405"/>
      <c r="ERD64" s="405"/>
      <c r="ERE64" s="405"/>
      <c r="ERF64" s="405"/>
      <c r="ERG64" s="405"/>
      <c r="ERH64" s="405"/>
      <c r="ERI64" s="405"/>
      <c r="ERJ64" s="405"/>
      <c r="ERK64" s="405"/>
      <c r="ERL64" s="405"/>
      <c r="ERM64" s="405"/>
      <c r="ERN64" s="405"/>
      <c r="ERO64" s="405"/>
      <c r="ERP64" s="405"/>
      <c r="ERQ64" s="405"/>
      <c r="ERR64" s="405"/>
      <c r="ERS64" s="405"/>
      <c r="ERT64" s="405"/>
      <c r="ERU64" s="405"/>
      <c r="ERV64" s="405"/>
      <c r="ERW64" s="405"/>
      <c r="ERX64" s="405"/>
      <c r="ERY64" s="405"/>
      <c r="ERZ64" s="405"/>
      <c r="ESA64" s="405"/>
      <c r="ESB64" s="405"/>
      <c r="ESC64" s="405"/>
      <c r="ESD64" s="405"/>
      <c r="ESE64" s="405"/>
      <c r="ESF64" s="405"/>
      <c r="ESG64" s="405"/>
      <c r="ESH64" s="405"/>
      <c r="ESI64" s="405"/>
      <c r="ESJ64" s="405"/>
      <c r="ESK64" s="405"/>
      <c r="ESL64" s="405"/>
      <c r="ESM64" s="405"/>
      <c r="ESN64" s="405"/>
      <c r="ESO64" s="405"/>
      <c r="ESP64" s="405"/>
      <c r="ESQ64" s="405"/>
      <c r="ESR64" s="405"/>
      <c r="ESS64" s="405"/>
      <c r="EST64" s="405"/>
      <c r="ESU64" s="405"/>
      <c r="ESV64" s="405"/>
      <c r="ESW64" s="405"/>
      <c r="ESX64" s="405"/>
      <c r="ESY64" s="405"/>
      <c r="ESZ64" s="405"/>
      <c r="ETA64" s="405"/>
      <c r="ETB64" s="405"/>
      <c r="ETC64" s="405"/>
      <c r="ETD64" s="405"/>
      <c r="ETE64" s="405"/>
      <c r="ETF64" s="405"/>
      <c r="ETG64" s="405"/>
      <c r="ETH64" s="405"/>
      <c r="ETI64" s="405"/>
      <c r="ETJ64" s="405"/>
      <c r="ETK64" s="405"/>
      <c r="ETL64" s="405"/>
      <c r="ETM64" s="405"/>
      <c r="ETN64" s="405"/>
      <c r="ETO64" s="405"/>
      <c r="ETP64" s="405"/>
      <c r="ETQ64" s="405"/>
      <c r="ETR64" s="405"/>
      <c r="ETS64" s="405"/>
      <c r="ETT64" s="405"/>
      <c r="ETU64" s="405"/>
      <c r="ETV64" s="405"/>
      <c r="ETW64" s="405"/>
      <c r="ETX64" s="405"/>
      <c r="ETY64" s="405"/>
      <c r="ETZ64" s="405"/>
      <c r="EUA64" s="405"/>
      <c r="EUB64" s="405"/>
      <c r="EUC64" s="405"/>
      <c r="EUD64" s="405"/>
      <c r="EUE64" s="405"/>
      <c r="EUF64" s="405"/>
      <c r="EUG64" s="405"/>
      <c r="EUH64" s="405"/>
      <c r="EUI64" s="405"/>
      <c r="EUJ64" s="405"/>
      <c r="EUK64" s="405"/>
      <c r="EUL64" s="405"/>
      <c r="EUM64" s="405"/>
      <c r="EUN64" s="405"/>
      <c r="EUO64" s="405"/>
      <c r="EUP64" s="405"/>
      <c r="EUQ64" s="405"/>
      <c r="EUR64" s="405"/>
      <c r="EUS64" s="405"/>
      <c r="EUT64" s="405"/>
      <c r="EUU64" s="405"/>
      <c r="EUV64" s="405"/>
      <c r="EUW64" s="405"/>
      <c r="EUX64" s="405"/>
      <c r="EUY64" s="405"/>
      <c r="EUZ64" s="405"/>
      <c r="EVA64" s="405"/>
      <c r="EVB64" s="405"/>
      <c r="EVC64" s="405"/>
      <c r="EVD64" s="405"/>
      <c r="EVE64" s="405"/>
      <c r="EVF64" s="405"/>
      <c r="EVG64" s="405"/>
      <c r="EVH64" s="405"/>
      <c r="EVI64" s="405"/>
      <c r="EVJ64" s="405"/>
      <c r="EVK64" s="405"/>
      <c r="EVL64" s="405"/>
      <c r="EVM64" s="405"/>
      <c r="EVN64" s="405"/>
      <c r="EVO64" s="405"/>
      <c r="EVP64" s="405"/>
      <c r="EVQ64" s="405"/>
      <c r="EVR64" s="405"/>
      <c r="EVS64" s="405"/>
      <c r="EVT64" s="405"/>
      <c r="EVU64" s="405"/>
      <c r="EVV64" s="405"/>
      <c r="EVW64" s="405"/>
      <c r="EVX64" s="405"/>
      <c r="EVY64" s="405"/>
      <c r="EVZ64" s="405"/>
      <c r="EWA64" s="405"/>
      <c r="EWB64" s="405"/>
      <c r="EWC64" s="405"/>
      <c r="EWD64" s="405"/>
      <c r="EWE64" s="405"/>
      <c r="EWF64" s="405"/>
      <c r="EWG64" s="405"/>
      <c r="EWH64" s="405"/>
      <c r="EWI64" s="405"/>
      <c r="EWJ64" s="405"/>
      <c r="EWK64" s="405"/>
      <c r="EWL64" s="405"/>
      <c r="EWM64" s="405"/>
      <c r="EWN64" s="405"/>
      <c r="EWO64" s="405"/>
      <c r="EWP64" s="405"/>
      <c r="EWQ64" s="405"/>
      <c r="EWR64" s="405"/>
      <c r="EWS64" s="405"/>
      <c r="EWT64" s="405"/>
      <c r="EWU64" s="405"/>
      <c r="EWV64" s="405"/>
      <c r="EWW64" s="405"/>
      <c r="EWX64" s="405"/>
      <c r="EWY64" s="405"/>
      <c r="EWZ64" s="405"/>
      <c r="EXA64" s="405"/>
      <c r="EXB64" s="405"/>
      <c r="EXC64" s="405"/>
      <c r="EXD64" s="405"/>
      <c r="EXE64" s="405"/>
      <c r="EXF64" s="405"/>
      <c r="EXG64" s="405"/>
      <c r="EXH64" s="405"/>
      <c r="EXI64" s="405"/>
      <c r="EXJ64" s="405"/>
      <c r="EXK64" s="405"/>
      <c r="EXL64" s="405"/>
      <c r="EXM64" s="405"/>
      <c r="EXN64" s="405"/>
      <c r="EXO64" s="405"/>
      <c r="EXP64" s="405"/>
      <c r="EXQ64" s="405"/>
      <c r="EXR64" s="405"/>
      <c r="EXS64" s="405"/>
      <c r="EXT64" s="405"/>
      <c r="EXU64" s="405"/>
      <c r="EXV64" s="405"/>
      <c r="EXW64" s="405"/>
      <c r="EXX64" s="405"/>
      <c r="EXY64" s="405"/>
      <c r="EXZ64" s="405"/>
      <c r="EYA64" s="405"/>
      <c r="EYB64" s="405"/>
      <c r="EYC64" s="405"/>
      <c r="EYD64" s="405"/>
      <c r="EYE64" s="405"/>
      <c r="EYF64" s="405"/>
      <c r="EYG64" s="405"/>
      <c r="EYH64" s="405"/>
      <c r="EYI64" s="405"/>
      <c r="EYJ64" s="405"/>
      <c r="EYK64" s="405"/>
      <c r="EYL64" s="405"/>
      <c r="EYM64" s="405"/>
      <c r="EYN64" s="405"/>
      <c r="EYO64" s="405"/>
      <c r="EYP64" s="405"/>
      <c r="EYQ64" s="405"/>
      <c r="EYR64" s="405"/>
      <c r="EYS64" s="405"/>
      <c r="EYT64" s="405"/>
      <c r="EYU64" s="405"/>
      <c r="EYV64" s="405"/>
      <c r="EYW64" s="405"/>
      <c r="EYX64" s="405"/>
      <c r="EYY64" s="405"/>
      <c r="EYZ64" s="405"/>
      <c r="EZA64" s="405"/>
      <c r="EZB64" s="405"/>
      <c r="EZC64" s="405"/>
      <c r="EZD64" s="405"/>
      <c r="EZE64" s="405"/>
      <c r="EZF64" s="405"/>
      <c r="EZG64" s="405"/>
      <c r="EZH64" s="405"/>
      <c r="EZI64" s="405"/>
      <c r="EZJ64" s="405"/>
      <c r="EZK64" s="405"/>
      <c r="EZL64" s="405"/>
      <c r="EZM64" s="405"/>
      <c r="EZN64" s="405"/>
      <c r="EZO64" s="405"/>
      <c r="EZP64" s="405"/>
      <c r="EZQ64" s="405"/>
      <c r="EZR64" s="405"/>
      <c r="EZS64" s="405"/>
      <c r="EZT64" s="405"/>
      <c r="EZU64" s="405"/>
      <c r="EZV64" s="405"/>
      <c r="EZW64" s="405"/>
      <c r="EZX64" s="405"/>
      <c r="EZY64" s="405"/>
      <c r="EZZ64" s="405"/>
      <c r="FAA64" s="405"/>
      <c r="FAB64" s="405"/>
      <c r="FAC64" s="405"/>
      <c r="FAD64" s="405"/>
      <c r="FAE64" s="405"/>
      <c r="FAF64" s="405"/>
      <c r="FAG64" s="405"/>
      <c r="FAH64" s="405"/>
      <c r="FAI64" s="405"/>
      <c r="FAJ64" s="405"/>
      <c r="FAK64" s="405"/>
      <c r="FAL64" s="405"/>
      <c r="FAM64" s="405"/>
      <c r="FAN64" s="405"/>
      <c r="FAO64" s="405"/>
      <c r="FAP64" s="405"/>
      <c r="FAQ64" s="405"/>
      <c r="FAR64" s="405"/>
      <c r="FAS64" s="405"/>
      <c r="FAT64" s="405"/>
      <c r="FAU64" s="405"/>
      <c r="FAV64" s="405"/>
      <c r="FAW64" s="405"/>
      <c r="FAX64" s="405"/>
      <c r="FAY64" s="405"/>
      <c r="FAZ64" s="405"/>
      <c r="FBA64" s="405"/>
      <c r="FBB64" s="405"/>
      <c r="FBC64" s="405"/>
      <c r="FBD64" s="405"/>
      <c r="FBE64" s="405"/>
      <c r="FBF64" s="405"/>
      <c r="FBG64" s="405"/>
      <c r="FBH64" s="405"/>
      <c r="FBI64" s="405"/>
      <c r="FBJ64" s="405"/>
      <c r="FBK64" s="405"/>
      <c r="FBL64" s="405"/>
      <c r="FBM64" s="405"/>
      <c r="FBN64" s="405"/>
      <c r="FBO64" s="405"/>
      <c r="FBP64" s="405"/>
      <c r="FBQ64" s="405"/>
      <c r="FBR64" s="405"/>
      <c r="FBS64" s="405"/>
      <c r="FBT64" s="405"/>
      <c r="FBU64" s="405"/>
      <c r="FBV64" s="405"/>
      <c r="FBW64" s="405"/>
      <c r="FBX64" s="405"/>
      <c r="FBY64" s="405"/>
      <c r="FBZ64" s="405"/>
      <c r="FCA64" s="405"/>
      <c r="FCB64" s="405"/>
      <c r="FCC64" s="405"/>
      <c r="FCD64" s="405"/>
      <c r="FCE64" s="405"/>
      <c r="FCF64" s="405"/>
      <c r="FCG64" s="405"/>
      <c r="FCH64" s="405"/>
      <c r="FCI64" s="405"/>
      <c r="FCJ64" s="405"/>
      <c r="FCK64" s="405"/>
      <c r="FCL64" s="405"/>
      <c r="FCM64" s="405"/>
      <c r="FCN64" s="405"/>
      <c r="FCO64" s="405"/>
      <c r="FCP64" s="405"/>
      <c r="FCQ64" s="405"/>
      <c r="FCR64" s="405"/>
      <c r="FCS64" s="405"/>
      <c r="FCT64" s="405"/>
      <c r="FCU64" s="405"/>
      <c r="FCV64" s="405"/>
      <c r="FCW64" s="405"/>
      <c r="FCX64" s="405"/>
      <c r="FCY64" s="405"/>
      <c r="FCZ64" s="405"/>
      <c r="FDA64" s="405"/>
      <c r="FDB64" s="405"/>
      <c r="FDC64" s="405"/>
      <c r="FDD64" s="405"/>
      <c r="FDE64" s="405"/>
      <c r="FDF64" s="405"/>
      <c r="FDG64" s="405"/>
      <c r="FDH64" s="405"/>
      <c r="FDI64" s="405"/>
      <c r="FDJ64" s="405"/>
      <c r="FDK64" s="405"/>
      <c r="FDL64" s="405"/>
      <c r="FDM64" s="405"/>
      <c r="FDN64" s="405"/>
      <c r="FDO64" s="405"/>
      <c r="FDP64" s="405"/>
      <c r="FDQ64" s="405"/>
      <c r="FDR64" s="405"/>
      <c r="FDS64" s="405"/>
      <c r="FDT64" s="405"/>
      <c r="FDU64" s="405"/>
      <c r="FDV64" s="405"/>
      <c r="FDW64" s="405"/>
      <c r="FDX64" s="405"/>
      <c r="FDY64" s="405"/>
      <c r="FDZ64" s="405"/>
      <c r="FEA64" s="405"/>
      <c r="FEB64" s="405"/>
      <c r="FEC64" s="405"/>
    </row>
    <row r="65" spans="1:4189" ht="22.15" customHeight="1" x14ac:dyDescent="0.2">
      <c r="A65" s="347" t="s">
        <v>93</v>
      </c>
      <c r="B65" s="347" t="s">
        <v>1582</v>
      </c>
      <c r="C65" s="346" t="s">
        <v>363</v>
      </c>
      <c r="D65" s="346" t="s">
        <v>364</v>
      </c>
      <c r="E65" s="329" t="s">
        <v>23</v>
      </c>
      <c r="F65" s="349" t="s">
        <v>1410</v>
      </c>
      <c r="G65" s="349" t="s">
        <v>1409</v>
      </c>
      <c r="H65" s="349" t="s">
        <v>1401</v>
      </c>
      <c r="I65" s="410" t="s">
        <v>1581</v>
      </c>
      <c r="J65" s="329"/>
    </row>
    <row r="66" spans="1:4189" ht="25.9" customHeight="1" x14ac:dyDescent="0.2">
      <c r="A66" s="347" t="s">
        <v>80</v>
      </c>
      <c r="B66" s="347" t="s">
        <v>1408</v>
      </c>
      <c r="C66" s="346" t="s">
        <v>1177</v>
      </c>
      <c r="D66" s="346" t="s">
        <v>1176</v>
      </c>
      <c r="E66" s="329" t="s">
        <v>23</v>
      </c>
      <c r="F66" s="349" t="s">
        <v>69</v>
      </c>
      <c r="G66" s="329" t="s">
        <v>46</v>
      </c>
      <c r="H66" s="349" t="s">
        <v>366</v>
      </c>
      <c r="I66" s="410" t="s">
        <v>1407</v>
      </c>
      <c r="J66" s="329"/>
      <c r="K66" s="404"/>
    </row>
    <row r="67" spans="1:4189" ht="24.95" customHeight="1" x14ac:dyDescent="0.2">
      <c r="A67" s="347" t="s">
        <v>67</v>
      </c>
      <c r="B67" s="347" t="s">
        <v>1450</v>
      </c>
      <c r="C67" s="334" t="s">
        <v>1128</v>
      </c>
      <c r="D67" s="329" t="s">
        <v>1127</v>
      </c>
      <c r="E67" s="329" t="s">
        <v>23</v>
      </c>
      <c r="F67" s="329" t="s">
        <v>79</v>
      </c>
      <c r="G67" s="329" t="s">
        <v>46</v>
      </c>
      <c r="H67" s="329" t="s">
        <v>366</v>
      </c>
      <c r="I67" s="409" t="s">
        <v>1601</v>
      </c>
      <c r="J67" s="329"/>
      <c r="K67" s="404"/>
    </row>
    <row r="68" spans="1:4189" ht="24.95" customHeight="1" x14ac:dyDescent="0.2">
      <c r="A68" s="338" t="s">
        <v>115</v>
      </c>
      <c r="B68" s="338" t="s">
        <v>1153</v>
      </c>
      <c r="C68" s="334" t="s">
        <v>1177</v>
      </c>
      <c r="D68" s="329" t="s">
        <v>1176</v>
      </c>
      <c r="E68" s="329" t="s">
        <v>23</v>
      </c>
      <c r="F68" s="329" t="s">
        <v>79</v>
      </c>
      <c r="G68" s="329" t="s">
        <v>46</v>
      </c>
      <c r="H68" s="329" t="s">
        <v>411</v>
      </c>
      <c r="I68" s="401" t="s">
        <v>1152</v>
      </c>
      <c r="J68" s="329"/>
      <c r="K68" s="406"/>
    </row>
    <row r="69" spans="1:4189" s="424" customFormat="1" ht="22.15" customHeight="1" x14ac:dyDescent="0.2">
      <c r="A69" s="338" t="s">
        <v>80</v>
      </c>
      <c r="B69" s="338" t="s">
        <v>280</v>
      </c>
      <c r="C69" s="334" t="s">
        <v>363</v>
      </c>
      <c r="D69" s="329" t="s">
        <v>364</v>
      </c>
      <c r="E69" s="329" t="s">
        <v>23</v>
      </c>
      <c r="F69" s="329" t="s">
        <v>79</v>
      </c>
      <c r="G69" s="329" t="s">
        <v>84</v>
      </c>
      <c r="H69" s="329" t="s">
        <v>85</v>
      </c>
      <c r="I69" s="401" t="s">
        <v>1173</v>
      </c>
      <c r="J69" s="329"/>
      <c r="K69" s="406"/>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7"/>
      <c r="CC69" s="227"/>
      <c r="CD69" s="227"/>
      <c r="CE69" s="227"/>
      <c r="CF69" s="227"/>
      <c r="CG69" s="227"/>
      <c r="CH69" s="227"/>
      <c r="CI69" s="227"/>
      <c r="CJ69" s="227"/>
      <c r="CK69" s="227"/>
      <c r="CL69" s="227"/>
      <c r="CM69" s="227"/>
      <c r="CN69" s="227"/>
      <c r="CO69" s="397"/>
      <c r="CP69" s="397"/>
      <c r="CQ69" s="397"/>
      <c r="CR69" s="397"/>
      <c r="CS69" s="397"/>
      <c r="CT69" s="397"/>
      <c r="CU69" s="397"/>
      <c r="CV69" s="397"/>
      <c r="CW69" s="397"/>
      <c r="CX69" s="397"/>
      <c r="CY69" s="397"/>
      <c r="CZ69" s="397"/>
      <c r="DA69" s="397"/>
      <c r="DB69" s="397"/>
      <c r="DC69" s="397"/>
      <c r="DD69" s="397"/>
      <c r="DE69" s="397"/>
      <c r="DF69" s="397"/>
      <c r="DG69" s="397"/>
      <c r="DH69" s="397"/>
      <c r="DI69" s="397"/>
      <c r="DJ69" s="397"/>
      <c r="DK69" s="397"/>
      <c r="DL69" s="397"/>
      <c r="DM69" s="397"/>
      <c r="DN69" s="397"/>
      <c r="DO69" s="397"/>
      <c r="DP69" s="397"/>
      <c r="DQ69" s="397"/>
      <c r="DR69" s="397"/>
      <c r="DS69" s="397"/>
      <c r="DT69" s="397"/>
      <c r="DU69" s="397"/>
      <c r="DV69" s="397"/>
      <c r="DW69" s="397"/>
      <c r="DX69" s="397"/>
      <c r="DY69" s="397"/>
      <c r="DZ69" s="397"/>
      <c r="EA69" s="397"/>
      <c r="EB69" s="397"/>
      <c r="EC69" s="397"/>
      <c r="ED69" s="397"/>
      <c r="EE69" s="397"/>
      <c r="EF69" s="397"/>
      <c r="EG69" s="397"/>
      <c r="EH69" s="397"/>
      <c r="EI69" s="397"/>
      <c r="EJ69" s="397"/>
      <c r="EK69" s="397"/>
      <c r="EL69" s="397"/>
      <c r="EM69" s="397"/>
      <c r="EN69" s="397"/>
      <c r="EO69" s="397"/>
      <c r="EP69" s="397"/>
      <c r="EQ69" s="397"/>
      <c r="ER69" s="397"/>
      <c r="ES69" s="397"/>
      <c r="ET69" s="397"/>
      <c r="EU69" s="397"/>
      <c r="EV69" s="397"/>
      <c r="EW69" s="397"/>
      <c r="EX69" s="397"/>
      <c r="EY69" s="397"/>
      <c r="EZ69" s="397"/>
      <c r="FA69" s="397"/>
      <c r="FB69" s="397"/>
      <c r="FC69" s="397"/>
      <c r="FD69" s="397"/>
      <c r="FE69" s="397"/>
      <c r="FF69" s="397"/>
      <c r="FG69" s="397"/>
      <c r="FH69" s="397"/>
      <c r="FI69" s="397"/>
      <c r="FJ69" s="397"/>
      <c r="FK69" s="397"/>
      <c r="FL69" s="397"/>
      <c r="FM69" s="397"/>
      <c r="FN69" s="397"/>
      <c r="FO69" s="397"/>
      <c r="FP69" s="397"/>
      <c r="FQ69" s="397"/>
      <c r="FR69" s="397"/>
      <c r="FS69" s="397"/>
      <c r="FT69" s="397"/>
      <c r="FU69" s="397"/>
      <c r="FV69" s="397"/>
      <c r="FW69" s="397"/>
      <c r="FX69" s="397"/>
      <c r="FY69" s="397"/>
      <c r="FZ69" s="397"/>
      <c r="GA69" s="397"/>
      <c r="GB69" s="397"/>
      <c r="GC69" s="397"/>
      <c r="GD69" s="397"/>
      <c r="GE69" s="397"/>
      <c r="GF69" s="397"/>
      <c r="GG69" s="397"/>
      <c r="GH69" s="397"/>
      <c r="GI69" s="397"/>
      <c r="GJ69" s="397"/>
      <c r="GK69" s="397"/>
      <c r="GL69" s="397"/>
      <c r="GM69" s="397"/>
      <c r="GN69" s="397"/>
      <c r="GO69" s="397"/>
      <c r="GP69" s="397"/>
      <c r="GQ69" s="397"/>
      <c r="GR69" s="397"/>
      <c r="GS69" s="397"/>
      <c r="GT69" s="397"/>
      <c r="GU69" s="397"/>
      <c r="GV69" s="397"/>
      <c r="GW69" s="397"/>
      <c r="GX69" s="397"/>
      <c r="GY69" s="397"/>
      <c r="GZ69" s="397"/>
      <c r="HA69" s="397"/>
      <c r="HB69" s="397"/>
      <c r="HC69" s="397"/>
      <c r="HD69" s="397"/>
      <c r="HE69" s="397"/>
      <c r="HF69" s="397"/>
      <c r="HG69" s="397"/>
      <c r="HH69" s="397"/>
      <c r="HI69" s="397"/>
      <c r="HJ69" s="397"/>
      <c r="HK69" s="397"/>
      <c r="HL69" s="397"/>
      <c r="HM69" s="397"/>
      <c r="HN69" s="397"/>
      <c r="HO69" s="397"/>
      <c r="HP69" s="397"/>
      <c r="HQ69" s="397"/>
      <c r="HR69" s="397"/>
      <c r="HS69" s="397"/>
      <c r="HT69" s="397"/>
      <c r="HU69" s="397"/>
      <c r="HV69" s="397"/>
      <c r="HW69" s="397"/>
      <c r="HX69" s="397"/>
      <c r="HY69" s="397"/>
      <c r="HZ69" s="397"/>
      <c r="IA69" s="397"/>
      <c r="IB69" s="397"/>
      <c r="IC69" s="397"/>
      <c r="ID69" s="397"/>
      <c r="IE69" s="397"/>
      <c r="IF69" s="397"/>
      <c r="IG69" s="397"/>
      <c r="IH69" s="397"/>
      <c r="II69" s="397"/>
      <c r="IJ69" s="397"/>
      <c r="IK69" s="397"/>
      <c r="IL69" s="397"/>
      <c r="IM69" s="397"/>
      <c r="IN69" s="397"/>
      <c r="IO69" s="397"/>
      <c r="IP69" s="397"/>
      <c r="IQ69" s="397"/>
      <c r="IR69" s="397"/>
      <c r="IS69" s="397"/>
      <c r="IT69" s="397"/>
      <c r="IU69" s="397"/>
      <c r="IV69" s="397"/>
      <c r="IW69" s="397"/>
      <c r="IX69" s="397"/>
      <c r="IY69" s="397"/>
      <c r="IZ69" s="397"/>
      <c r="JA69" s="397"/>
      <c r="JB69" s="397"/>
      <c r="JC69" s="397"/>
      <c r="JD69" s="397"/>
      <c r="JE69" s="397"/>
      <c r="JF69" s="397"/>
      <c r="JG69" s="397"/>
      <c r="JH69" s="397"/>
      <c r="JI69" s="397"/>
      <c r="JJ69" s="397"/>
      <c r="JK69" s="397"/>
      <c r="JL69" s="397"/>
      <c r="JM69" s="397"/>
      <c r="JN69" s="397"/>
      <c r="JO69" s="397"/>
      <c r="JP69" s="397"/>
      <c r="JQ69" s="397"/>
      <c r="JR69" s="397"/>
      <c r="JS69" s="397"/>
      <c r="JT69" s="397"/>
      <c r="JU69" s="397"/>
      <c r="JV69" s="397"/>
      <c r="JW69" s="397"/>
      <c r="JX69" s="397"/>
      <c r="JY69" s="397"/>
      <c r="JZ69" s="397"/>
      <c r="KA69" s="397"/>
      <c r="KB69" s="397"/>
      <c r="KC69" s="397"/>
      <c r="KD69" s="397"/>
      <c r="KE69" s="397"/>
      <c r="KF69" s="397"/>
      <c r="KG69" s="397"/>
      <c r="KH69" s="397"/>
      <c r="KI69" s="397"/>
      <c r="KJ69" s="397"/>
      <c r="KK69" s="397"/>
      <c r="KL69" s="397"/>
      <c r="KM69" s="397"/>
      <c r="KN69" s="397"/>
      <c r="KO69" s="397"/>
      <c r="KP69" s="397"/>
      <c r="KQ69" s="397"/>
      <c r="KR69" s="397"/>
      <c r="KS69" s="397"/>
      <c r="KT69" s="397"/>
      <c r="KU69" s="397"/>
      <c r="KV69" s="397"/>
      <c r="KW69" s="397"/>
      <c r="KX69" s="397"/>
      <c r="KY69" s="397"/>
      <c r="KZ69" s="397"/>
      <c r="LA69" s="397"/>
      <c r="LB69" s="397"/>
      <c r="LC69" s="397"/>
      <c r="LD69" s="397"/>
      <c r="LE69" s="397"/>
      <c r="LF69" s="397"/>
      <c r="LG69" s="397"/>
      <c r="LH69" s="397"/>
      <c r="LI69" s="397"/>
      <c r="LJ69" s="397"/>
      <c r="LK69" s="397"/>
      <c r="LL69" s="397"/>
      <c r="LM69" s="397"/>
      <c r="LN69" s="397"/>
      <c r="LO69" s="397"/>
      <c r="LP69" s="397"/>
      <c r="LQ69" s="397"/>
      <c r="LR69" s="397"/>
      <c r="LS69" s="397"/>
      <c r="LT69" s="397"/>
      <c r="LU69" s="397"/>
      <c r="LV69" s="397"/>
      <c r="LW69" s="397"/>
      <c r="LX69" s="397"/>
      <c r="LY69" s="397"/>
      <c r="LZ69" s="397"/>
      <c r="MA69" s="397"/>
      <c r="MB69" s="397"/>
      <c r="MC69" s="397"/>
      <c r="MD69" s="397"/>
      <c r="ME69" s="397"/>
      <c r="MF69" s="397"/>
      <c r="MG69" s="397"/>
      <c r="MH69" s="397"/>
      <c r="MI69" s="397"/>
      <c r="MJ69" s="397"/>
      <c r="MK69" s="397"/>
      <c r="ML69" s="397"/>
      <c r="MM69" s="397"/>
      <c r="MN69" s="397"/>
      <c r="MO69" s="397"/>
      <c r="MP69" s="397"/>
      <c r="MQ69" s="397"/>
      <c r="MR69" s="397"/>
      <c r="MS69" s="397"/>
      <c r="MT69" s="397"/>
      <c r="MU69" s="397"/>
      <c r="MV69" s="397"/>
      <c r="MW69" s="397"/>
      <c r="MX69" s="397"/>
      <c r="MY69" s="397"/>
      <c r="MZ69" s="397"/>
      <c r="NA69" s="397"/>
      <c r="NB69" s="397"/>
      <c r="NC69" s="397"/>
      <c r="ND69" s="397"/>
      <c r="NE69" s="397"/>
      <c r="NF69" s="397"/>
      <c r="NG69" s="397"/>
      <c r="NH69" s="397"/>
      <c r="NI69" s="397"/>
      <c r="NJ69" s="397"/>
      <c r="NK69" s="397"/>
      <c r="NL69" s="397"/>
      <c r="NM69" s="397"/>
      <c r="NN69" s="397"/>
      <c r="NO69" s="397"/>
      <c r="NP69" s="397"/>
      <c r="NQ69" s="397"/>
      <c r="NR69" s="397"/>
      <c r="NS69" s="397"/>
      <c r="NT69" s="397"/>
      <c r="NU69" s="397"/>
      <c r="NV69" s="397"/>
      <c r="NW69" s="397"/>
      <c r="NX69" s="397"/>
      <c r="NY69" s="397"/>
      <c r="NZ69" s="397"/>
      <c r="OA69" s="397"/>
      <c r="OB69" s="397"/>
      <c r="OC69" s="397"/>
      <c r="OD69" s="397"/>
      <c r="OE69" s="397"/>
      <c r="OF69" s="397"/>
      <c r="OG69" s="397"/>
      <c r="OH69" s="397"/>
      <c r="OI69" s="397"/>
      <c r="OJ69" s="397"/>
      <c r="OK69" s="397"/>
      <c r="OL69" s="397"/>
      <c r="OM69" s="397"/>
      <c r="ON69" s="397"/>
      <c r="OO69" s="397"/>
      <c r="OP69" s="397"/>
      <c r="OQ69" s="397"/>
      <c r="OR69" s="397"/>
      <c r="OS69" s="397"/>
      <c r="OT69" s="397"/>
      <c r="OU69" s="397"/>
      <c r="OV69" s="397"/>
      <c r="OW69" s="397"/>
      <c r="OX69" s="397"/>
      <c r="OY69" s="397"/>
      <c r="OZ69" s="397"/>
      <c r="PA69" s="397"/>
      <c r="PB69" s="397"/>
      <c r="PC69" s="397"/>
      <c r="PD69" s="397"/>
      <c r="PE69" s="397"/>
      <c r="PF69" s="397"/>
      <c r="PG69" s="397"/>
      <c r="PH69" s="397"/>
      <c r="PI69" s="397"/>
      <c r="PJ69" s="397"/>
      <c r="PK69" s="397"/>
      <c r="PL69" s="397"/>
      <c r="PM69" s="397"/>
      <c r="PN69" s="397"/>
      <c r="PO69" s="397"/>
      <c r="PP69" s="397"/>
      <c r="PQ69" s="397"/>
      <c r="PR69" s="397"/>
      <c r="PS69" s="397"/>
      <c r="PT69" s="397"/>
      <c r="PU69" s="397"/>
      <c r="PV69" s="397"/>
      <c r="PW69" s="397"/>
      <c r="PX69" s="397"/>
      <c r="PY69" s="397"/>
      <c r="PZ69" s="397"/>
      <c r="QA69" s="397"/>
      <c r="QB69" s="397"/>
      <c r="QC69" s="397"/>
      <c r="QD69" s="397"/>
      <c r="QE69" s="397"/>
      <c r="QF69" s="397"/>
      <c r="QG69" s="397"/>
      <c r="QH69" s="397"/>
      <c r="QI69" s="397"/>
      <c r="QJ69" s="397"/>
      <c r="QK69" s="397"/>
      <c r="QL69" s="397"/>
      <c r="QM69" s="397"/>
      <c r="QN69" s="397"/>
      <c r="QO69" s="397"/>
      <c r="QP69" s="397"/>
      <c r="QQ69" s="397"/>
      <c r="QR69" s="397"/>
      <c r="QS69" s="397"/>
      <c r="QT69" s="397"/>
      <c r="QU69" s="397"/>
      <c r="QV69" s="397"/>
      <c r="QW69" s="397"/>
      <c r="QX69" s="397"/>
      <c r="QY69" s="397"/>
      <c r="QZ69" s="397"/>
      <c r="RA69" s="397"/>
      <c r="RB69" s="397"/>
      <c r="RC69" s="397"/>
      <c r="RD69" s="397"/>
      <c r="RE69" s="397"/>
      <c r="RF69" s="397"/>
      <c r="RG69" s="397"/>
      <c r="RH69" s="397"/>
      <c r="RI69" s="397"/>
      <c r="RJ69" s="397"/>
      <c r="RK69" s="397"/>
      <c r="RL69" s="397"/>
      <c r="RM69" s="397"/>
      <c r="RN69" s="397"/>
      <c r="RO69" s="397"/>
      <c r="RP69" s="397"/>
      <c r="RQ69" s="397"/>
      <c r="RR69" s="397"/>
      <c r="RS69" s="397"/>
      <c r="RT69" s="397"/>
      <c r="RU69" s="397"/>
      <c r="RV69" s="397"/>
      <c r="RW69" s="397"/>
      <c r="RX69" s="397"/>
      <c r="RY69" s="397"/>
      <c r="RZ69" s="397"/>
      <c r="SA69" s="397"/>
      <c r="SB69" s="397"/>
      <c r="SC69" s="397"/>
      <c r="SD69" s="397"/>
      <c r="SE69" s="397"/>
      <c r="SF69" s="397"/>
      <c r="SG69" s="397"/>
      <c r="SH69" s="397"/>
      <c r="SI69" s="397"/>
      <c r="SJ69" s="397"/>
      <c r="SK69" s="397"/>
      <c r="SL69" s="397"/>
      <c r="SM69" s="397"/>
      <c r="SN69" s="397"/>
      <c r="SO69" s="397"/>
      <c r="SP69" s="397"/>
      <c r="SQ69" s="397"/>
      <c r="SR69" s="397"/>
      <c r="SS69" s="397"/>
      <c r="ST69" s="397"/>
      <c r="SU69" s="397"/>
      <c r="SV69" s="397"/>
      <c r="SW69" s="397"/>
      <c r="SX69" s="397"/>
      <c r="SY69" s="397"/>
      <c r="SZ69" s="397"/>
      <c r="TA69" s="397"/>
      <c r="TB69" s="397"/>
      <c r="TC69" s="397"/>
      <c r="TD69" s="397"/>
      <c r="TE69" s="397"/>
      <c r="TF69" s="397"/>
      <c r="TG69" s="397"/>
      <c r="TH69" s="397"/>
      <c r="TI69" s="397"/>
      <c r="TJ69" s="397"/>
      <c r="TK69" s="397"/>
      <c r="TL69" s="397"/>
      <c r="TM69" s="397"/>
      <c r="TN69" s="397"/>
      <c r="TO69" s="397"/>
      <c r="TP69" s="397"/>
      <c r="TQ69" s="397"/>
      <c r="TR69" s="397"/>
      <c r="TS69" s="397"/>
      <c r="TT69" s="397"/>
      <c r="TU69" s="397"/>
      <c r="TV69" s="397"/>
      <c r="TW69" s="397"/>
      <c r="TX69" s="397"/>
      <c r="TY69" s="397"/>
      <c r="TZ69" s="397"/>
      <c r="UA69" s="397"/>
      <c r="UB69" s="397"/>
      <c r="UC69" s="397"/>
      <c r="UD69" s="397"/>
      <c r="UE69" s="397"/>
      <c r="UF69" s="397"/>
      <c r="UG69" s="397"/>
      <c r="UH69" s="397"/>
      <c r="UI69" s="397"/>
      <c r="UJ69" s="397"/>
      <c r="UK69" s="397"/>
      <c r="UL69" s="397"/>
      <c r="UM69" s="397"/>
      <c r="UN69" s="397"/>
      <c r="UO69" s="397"/>
      <c r="UP69" s="397"/>
      <c r="UQ69" s="397"/>
      <c r="UR69" s="397"/>
      <c r="US69" s="397"/>
      <c r="UT69" s="397"/>
      <c r="UU69" s="397"/>
      <c r="UV69" s="397"/>
      <c r="UW69" s="397"/>
      <c r="UX69" s="397"/>
      <c r="UY69" s="397"/>
      <c r="UZ69" s="397"/>
      <c r="VA69" s="397"/>
      <c r="VB69" s="397"/>
      <c r="VC69" s="397"/>
      <c r="VD69" s="397"/>
      <c r="VE69" s="397"/>
      <c r="VF69" s="397"/>
      <c r="VG69" s="397"/>
      <c r="VH69" s="397"/>
      <c r="VI69" s="397"/>
      <c r="VJ69" s="397"/>
      <c r="VK69" s="397"/>
      <c r="VL69" s="397"/>
      <c r="VM69" s="397"/>
      <c r="VN69" s="397"/>
      <c r="VO69" s="397"/>
      <c r="VP69" s="397"/>
      <c r="VQ69" s="397"/>
      <c r="VR69" s="397"/>
      <c r="VS69" s="397"/>
      <c r="VT69" s="397"/>
      <c r="VU69" s="397"/>
      <c r="VV69" s="397"/>
      <c r="VW69" s="397"/>
      <c r="VX69" s="397"/>
      <c r="VY69" s="397"/>
      <c r="VZ69" s="397"/>
      <c r="WA69" s="397"/>
      <c r="WB69" s="397"/>
      <c r="WC69" s="397"/>
      <c r="WD69" s="397"/>
      <c r="WE69" s="397"/>
      <c r="WF69" s="397"/>
      <c r="WG69" s="397"/>
      <c r="WH69" s="397"/>
      <c r="WI69" s="397"/>
      <c r="WJ69" s="397"/>
      <c r="WK69" s="397"/>
      <c r="WL69" s="397"/>
      <c r="WM69" s="397"/>
      <c r="WN69" s="397"/>
      <c r="WO69" s="397"/>
      <c r="WP69" s="397"/>
      <c r="WQ69" s="397"/>
      <c r="WR69" s="397"/>
      <c r="WS69" s="397"/>
      <c r="WT69" s="397"/>
      <c r="WU69" s="397"/>
      <c r="WV69" s="397"/>
      <c r="WW69" s="397"/>
      <c r="WX69" s="397"/>
      <c r="WY69" s="397"/>
      <c r="WZ69" s="397"/>
      <c r="XA69" s="397"/>
      <c r="XB69" s="397"/>
      <c r="XC69" s="397"/>
      <c r="XD69" s="397"/>
      <c r="XE69" s="397"/>
      <c r="XF69" s="397"/>
      <c r="XG69" s="397"/>
      <c r="XH69" s="397"/>
      <c r="XI69" s="397"/>
      <c r="XJ69" s="397"/>
      <c r="XK69" s="397"/>
      <c r="XL69" s="397"/>
      <c r="XM69" s="397"/>
      <c r="XN69" s="397"/>
      <c r="XO69" s="397"/>
      <c r="XP69" s="397"/>
      <c r="XQ69" s="397"/>
      <c r="XR69" s="397"/>
      <c r="XS69" s="397"/>
      <c r="XT69" s="397"/>
      <c r="XU69" s="397"/>
      <c r="XV69" s="397"/>
      <c r="XW69" s="397"/>
      <c r="XX69" s="397"/>
      <c r="XY69" s="397"/>
      <c r="XZ69" s="397"/>
      <c r="YA69" s="397"/>
      <c r="YB69" s="397"/>
      <c r="YC69" s="397"/>
      <c r="YD69" s="397"/>
      <c r="YE69" s="397"/>
      <c r="YF69" s="397"/>
      <c r="YG69" s="397"/>
      <c r="YH69" s="397"/>
      <c r="YI69" s="397"/>
      <c r="YJ69" s="397"/>
      <c r="YK69" s="397"/>
      <c r="YL69" s="397"/>
      <c r="YM69" s="397"/>
      <c r="YN69" s="397"/>
      <c r="YO69" s="397"/>
      <c r="YP69" s="397"/>
      <c r="YQ69" s="397"/>
      <c r="YR69" s="397"/>
      <c r="YS69" s="397"/>
      <c r="YT69" s="397"/>
      <c r="YU69" s="397"/>
      <c r="YV69" s="397"/>
      <c r="YW69" s="397"/>
      <c r="YX69" s="397"/>
      <c r="YY69" s="397"/>
      <c r="YZ69" s="397"/>
      <c r="ZA69" s="397"/>
      <c r="ZB69" s="397"/>
      <c r="ZC69" s="397"/>
      <c r="ZD69" s="397"/>
      <c r="ZE69" s="397"/>
      <c r="ZF69" s="397"/>
      <c r="ZG69" s="397"/>
      <c r="ZH69" s="397"/>
      <c r="ZI69" s="397"/>
      <c r="ZJ69" s="397"/>
      <c r="ZK69" s="397"/>
      <c r="ZL69" s="397"/>
      <c r="ZM69" s="397"/>
      <c r="ZN69" s="397"/>
      <c r="ZO69" s="397"/>
      <c r="ZP69" s="397"/>
      <c r="ZQ69" s="397"/>
      <c r="ZR69" s="397"/>
      <c r="ZS69" s="397"/>
      <c r="ZT69" s="397"/>
      <c r="ZU69" s="397"/>
      <c r="ZV69" s="397"/>
      <c r="ZW69" s="397"/>
      <c r="ZX69" s="397"/>
      <c r="ZY69" s="397"/>
      <c r="ZZ69" s="397"/>
      <c r="AAA69" s="397"/>
      <c r="AAB69" s="397"/>
      <c r="AAC69" s="397"/>
      <c r="AAD69" s="397"/>
      <c r="AAE69" s="397"/>
      <c r="AAF69" s="397"/>
      <c r="AAG69" s="397"/>
      <c r="AAH69" s="397"/>
      <c r="AAI69" s="397"/>
      <c r="AAJ69" s="397"/>
      <c r="AAK69" s="397"/>
      <c r="AAL69" s="397"/>
      <c r="AAM69" s="397"/>
      <c r="AAN69" s="397"/>
      <c r="AAO69" s="397"/>
      <c r="AAP69" s="397"/>
      <c r="AAQ69" s="397"/>
      <c r="AAR69" s="397"/>
      <c r="AAS69" s="397"/>
      <c r="AAT69" s="397"/>
      <c r="AAU69" s="397"/>
      <c r="AAV69" s="397"/>
      <c r="AAW69" s="397"/>
      <c r="AAX69" s="397"/>
      <c r="AAY69" s="397"/>
      <c r="AAZ69" s="397"/>
      <c r="ABA69" s="397"/>
      <c r="ABB69" s="397"/>
      <c r="ABC69" s="397"/>
      <c r="ABD69" s="397"/>
      <c r="ABE69" s="397"/>
      <c r="ABF69" s="397"/>
      <c r="ABG69" s="397"/>
      <c r="ABH69" s="397"/>
      <c r="ABI69" s="397"/>
      <c r="ABJ69" s="397"/>
      <c r="ABK69" s="397"/>
      <c r="ABL69" s="397"/>
      <c r="ABM69" s="397"/>
      <c r="ABN69" s="397"/>
      <c r="ABO69" s="397"/>
      <c r="ABP69" s="397"/>
      <c r="ABQ69" s="397"/>
      <c r="ABR69" s="397"/>
      <c r="ABS69" s="397"/>
      <c r="ABT69" s="397"/>
      <c r="ABU69" s="397"/>
      <c r="ABV69" s="397"/>
      <c r="ABW69" s="397"/>
      <c r="ABX69" s="397"/>
      <c r="ABY69" s="397"/>
      <c r="ABZ69" s="397"/>
      <c r="ACA69" s="397"/>
      <c r="ACB69" s="397"/>
      <c r="ACC69" s="397"/>
      <c r="ACD69" s="397"/>
      <c r="ACE69" s="397"/>
      <c r="ACF69" s="397"/>
      <c r="ACG69" s="397"/>
      <c r="ACH69" s="397"/>
      <c r="ACI69" s="397"/>
      <c r="ACJ69" s="397"/>
      <c r="ACK69" s="397"/>
      <c r="ACL69" s="397"/>
      <c r="ACM69" s="397"/>
      <c r="ACN69" s="397"/>
      <c r="ACO69" s="397"/>
      <c r="ACP69" s="397"/>
      <c r="ACQ69" s="397"/>
      <c r="ACR69" s="397"/>
      <c r="ACS69" s="397"/>
      <c r="ACT69" s="397"/>
      <c r="ACU69" s="397"/>
      <c r="ACV69" s="397"/>
      <c r="ACW69" s="397"/>
      <c r="ACX69" s="397"/>
      <c r="ACY69" s="397"/>
      <c r="ACZ69" s="397"/>
      <c r="ADA69" s="397"/>
      <c r="ADB69" s="397"/>
      <c r="ADC69" s="397"/>
      <c r="ADD69" s="397"/>
      <c r="ADE69" s="397"/>
      <c r="ADF69" s="397"/>
      <c r="ADG69" s="397"/>
      <c r="ADH69" s="397"/>
      <c r="ADI69" s="397"/>
      <c r="ADJ69" s="397"/>
      <c r="ADK69" s="397"/>
      <c r="ADL69" s="397"/>
      <c r="ADM69" s="397"/>
      <c r="ADN69" s="397"/>
      <c r="ADO69" s="397"/>
      <c r="ADP69" s="397"/>
      <c r="ADQ69" s="397"/>
      <c r="ADR69" s="397"/>
      <c r="ADS69" s="397"/>
      <c r="ADT69" s="397"/>
      <c r="ADU69" s="397"/>
      <c r="ADV69" s="397"/>
      <c r="ADW69" s="397"/>
      <c r="ADX69" s="397"/>
      <c r="ADY69" s="397"/>
      <c r="ADZ69" s="397"/>
      <c r="AEA69" s="397"/>
      <c r="AEB69" s="397"/>
      <c r="AEC69" s="397"/>
      <c r="AED69" s="397"/>
      <c r="AEE69" s="397"/>
      <c r="AEF69" s="397"/>
      <c r="AEG69" s="397"/>
      <c r="AEH69" s="397"/>
      <c r="AEI69" s="397"/>
      <c r="AEJ69" s="397"/>
      <c r="AEK69" s="397"/>
      <c r="AEL69" s="397"/>
      <c r="AEM69" s="397"/>
      <c r="AEN69" s="397"/>
      <c r="AEO69" s="397"/>
      <c r="AEP69" s="397"/>
      <c r="AEQ69" s="397"/>
      <c r="AER69" s="397"/>
      <c r="AES69" s="397"/>
      <c r="AET69" s="397"/>
      <c r="AEU69" s="397"/>
      <c r="AEV69" s="397"/>
      <c r="AEW69" s="397"/>
      <c r="AEX69" s="397"/>
      <c r="AEY69" s="397"/>
      <c r="AEZ69" s="397"/>
      <c r="AFA69" s="397"/>
      <c r="AFB69" s="397"/>
      <c r="AFC69" s="397"/>
      <c r="AFD69" s="397"/>
      <c r="AFE69" s="397"/>
      <c r="AFF69" s="397"/>
      <c r="AFG69" s="397"/>
      <c r="AFH69" s="397"/>
      <c r="AFI69" s="397"/>
      <c r="AFJ69" s="397"/>
      <c r="AFK69" s="397"/>
      <c r="AFL69" s="397"/>
      <c r="AFM69" s="397"/>
      <c r="AFN69" s="397"/>
      <c r="AFO69" s="397"/>
      <c r="AFP69" s="397"/>
      <c r="AFQ69" s="397"/>
      <c r="AFR69" s="397"/>
      <c r="AFS69" s="397"/>
      <c r="AFT69" s="397"/>
      <c r="AFU69" s="397"/>
      <c r="AFV69" s="397"/>
      <c r="AFW69" s="397"/>
      <c r="AFX69" s="397"/>
      <c r="AFY69" s="397"/>
      <c r="AFZ69" s="397"/>
      <c r="AGA69" s="397"/>
      <c r="AGB69" s="397"/>
      <c r="AGC69" s="397"/>
      <c r="AGD69" s="397"/>
      <c r="AGE69" s="397"/>
      <c r="AGF69" s="397"/>
      <c r="AGG69" s="397"/>
      <c r="AGH69" s="397"/>
      <c r="AGI69" s="397"/>
      <c r="AGJ69" s="397"/>
      <c r="AGK69" s="397"/>
      <c r="AGL69" s="397"/>
      <c r="AGM69" s="397"/>
      <c r="AGN69" s="397"/>
      <c r="AGO69" s="397"/>
      <c r="AGP69" s="397"/>
      <c r="AGQ69" s="397"/>
      <c r="AGR69" s="397"/>
      <c r="AGS69" s="397"/>
      <c r="AGT69" s="397"/>
      <c r="AGU69" s="397"/>
      <c r="AGV69" s="397"/>
      <c r="AGW69" s="397"/>
      <c r="AGX69" s="397"/>
      <c r="AGY69" s="397"/>
      <c r="AGZ69" s="397"/>
      <c r="AHA69" s="397"/>
      <c r="AHB69" s="397"/>
      <c r="AHC69" s="397"/>
      <c r="AHD69" s="397"/>
      <c r="AHE69" s="397"/>
      <c r="AHF69" s="397"/>
      <c r="AHG69" s="397"/>
      <c r="AHH69" s="397"/>
      <c r="AHI69" s="397"/>
      <c r="AHJ69" s="397"/>
      <c r="AHK69" s="397"/>
      <c r="AHL69" s="397"/>
      <c r="AHM69" s="397"/>
      <c r="AHN69" s="397"/>
      <c r="AHO69" s="397"/>
      <c r="AHP69" s="397"/>
      <c r="AHQ69" s="397"/>
      <c r="AHR69" s="397"/>
      <c r="AHS69" s="397"/>
      <c r="AHT69" s="397"/>
      <c r="AHU69" s="397"/>
      <c r="AHV69" s="397"/>
      <c r="AHW69" s="397"/>
      <c r="AHX69" s="397"/>
      <c r="AHY69" s="397"/>
      <c r="AHZ69" s="397"/>
      <c r="AIA69" s="397"/>
      <c r="AIB69" s="397"/>
      <c r="AIC69" s="397"/>
      <c r="AID69" s="397"/>
      <c r="AIE69" s="397"/>
      <c r="AIF69" s="397"/>
      <c r="AIG69" s="397"/>
      <c r="AIH69" s="397"/>
      <c r="AII69" s="397"/>
      <c r="AIJ69" s="397"/>
      <c r="AIK69" s="397"/>
      <c r="AIL69" s="397"/>
      <c r="AIM69" s="397"/>
      <c r="AIN69" s="397"/>
      <c r="AIO69" s="397"/>
      <c r="AIP69" s="397"/>
      <c r="AIQ69" s="397"/>
      <c r="AIR69" s="397"/>
      <c r="AIS69" s="397"/>
      <c r="AIT69" s="397"/>
      <c r="AIU69" s="397"/>
      <c r="AIV69" s="397"/>
      <c r="AIW69" s="397"/>
      <c r="AIX69" s="397"/>
      <c r="AIY69" s="397"/>
      <c r="AIZ69" s="397"/>
      <c r="AJA69" s="397"/>
      <c r="AJB69" s="397"/>
      <c r="AJC69" s="397"/>
      <c r="AJD69" s="397"/>
      <c r="AJE69" s="397"/>
      <c r="AJF69" s="397"/>
      <c r="AJG69" s="397"/>
      <c r="AJH69" s="397"/>
      <c r="AJI69" s="397"/>
      <c r="AJJ69" s="397"/>
      <c r="AJK69" s="397"/>
      <c r="AJL69" s="397"/>
      <c r="AJM69" s="397"/>
      <c r="AJN69" s="397"/>
      <c r="AJO69" s="397"/>
      <c r="AJP69" s="397"/>
      <c r="AJQ69" s="397"/>
      <c r="AJR69" s="397"/>
      <c r="AJS69" s="397"/>
      <c r="AJT69" s="397"/>
      <c r="AJU69" s="397"/>
      <c r="AJV69" s="397"/>
      <c r="AJW69" s="397"/>
      <c r="AJX69" s="397"/>
      <c r="AJY69" s="397"/>
      <c r="AJZ69" s="397"/>
      <c r="AKA69" s="397"/>
      <c r="AKB69" s="397"/>
      <c r="AKC69" s="397"/>
      <c r="AKD69" s="397"/>
      <c r="AKE69" s="397"/>
      <c r="AKF69" s="397"/>
      <c r="AKG69" s="397"/>
      <c r="AKH69" s="397"/>
      <c r="AKI69" s="397"/>
      <c r="AKJ69" s="397"/>
      <c r="AKK69" s="397"/>
      <c r="AKL69" s="397"/>
      <c r="AKM69" s="397"/>
      <c r="AKN69" s="397"/>
      <c r="AKO69" s="397"/>
      <c r="AKP69" s="397"/>
      <c r="AKQ69" s="397"/>
      <c r="AKR69" s="397"/>
      <c r="AKS69" s="397"/>
      <c r="AKT69" s="397"/>
      <c r="AKU69" s="397"/>
      <c r="AKV69" s="397"/>
      <c r="AKW69" s="397"/>
      <c r="AKX69" s="397"/>
      <c r="AKY69" s="397"/>
      <c r="AKZ69" s="397"/>
      <c r="ALA69" s="397"/>
      <c r="ALB69" s="397"/>
      <c r="ALC69" s="397"/>
      <c r="ALD69" s="397"/>
      <c r="ALE69" s="397"/>
      <c r="ALF69" s="397"/>
      <c r="ALG69" s="397"/>
      <c r="ALH69" s="397"/>
      <c r="ALI69" s="397"/>
      <c r="ALJ69" s="397"/>
      <c r="ALK69" s="397"/>
      <c r="ALL69" s="397"/>
      <c r="ALM69" s="397"/>
      <c r="ALN69" s="397"/>
      <c r="ALO69" s="397"/>
      <c r="ALP69" s="397"/>
      <c r="ALQ69" s="397"/>
      <c r="ALR69" s="397"/>
      <c r="ALS69" s="397"/>
      <c r="ALT69" s="397"/>
      <c r="ALU69" s="397"/>
      <c r="ALV69" s="397"/>
      <c r="ALW69" s="397"/>
      <c r="ALX69" s="397"/>
      <c r="ALY69" s="397"/>
      <c r="ALZ69" s="397"/>
      <c r="AMA69" s="397"/>
      <c r="AMB69" s="397"/>
      <c r="AMC69" s="397"/>
      <c r="AMD69" s="397"/>
      <c r="AME69" s="397"/>
      <c r="AMF69" s="397"/>
      <c r="AMG69" s="397"/>
      <c r="AMH69" s="397"/>
      <c r="AMI69" s="397"/>
      <c r="AMJ69" s="397"/>
      <c r="AMK69" s="397"/>
      <c r="AML69" s="397"/>
      <c r="AMM69" s="397"/>
      <c r="AMN69" s="397"/>
      <c r="AMO69" s="397"/>
      <c r="AMP69" s="397"/>
      <c r="AMQ69" s="397"/>
      <c r="AMR69" s="397"/>
      <c r="AMS69" s="397"/>
      <c r="AMT69" s="397"/>
      <c r="AMU69" s="397"/>
      <c r="AMV69" s="397"/>
      <c r="AMW69" s="397"/>
      <c r="AMX69" s="397"/>
      <c r="AMY69" s="397"/>
      <c r="AMZ69" s="397"/>
      <c r="ANA69" s="397"/>
      <c r="ANB69" s="397"/>
      <c r="ANC69" s="397"/>
      <c r="AND69" s="397"/>
      <c r="ANE69" s="397"/>
      <c r="ANF69" s="397"/>
      <c r="ANG69" s="397"/>
      <c r="ANH69" s="397"/>
      <c r="ANI69" s="397"/>
      <c r="ANJ69" s="397"/>
      <c r="ANK69" s="397"/>
      <c r="ANL69" s="397"/>
      <c r="ANM69" s="397"/>
      <c r="ANN69" s="397"/>
      <c r="ANO69" s="397"/>
      <c r="ANP69" s="397"/>
      <c r="ANQ69" s="397"/>
      <c r="ANR69" s="397"/>
      <c r="ANS69" s="397"/>
      <c r="ANT69" s="397"/>
      <c r="ANU69" s="397"/>
      <c r="ANV69" s="397"/>
      <c r="ANW69" s="397"/>
      <c r="ANX69" s="397"/>
      <c r="ANY69" s="397"/>
      <c r="ANZ69" s="397"/>
      <c r="AOA69" s="397"/>
      <c r="AOB69" s="397"/>
      <c r="AOC69" s="397"/>
      <c r="AOD69" s="397"/>
      <c r="AOE69" s="397"/>
      <c r="AOF69" s="397"/>
      <c r="AOG69" s="397"/>
      <c r="AOH69" s="397"/>
      <c r="AOI69" s="397"/>
      <c r="AOJ69" s="397"/>
      <c r="AOK69" s="397"/>
      <c r="AOL69" s="397"/>
      <c r="AOM69" s="397"/>
      <c r="AON69" s="397"/>
      <c r="AOO69" s="397"/>
      <c r="AOP69" s="397"/>
      <c r="AOQ69" s="397"/>
      <c r="AOR69" s="397"/>
      <c r="AOS69" s="397"/>
      <c r="AOT69" s="397"/>
      <c r="AOU69" s="397"/>
      <c r="AOV69" s="397"/>
      <c r="AOW69" s="397"/>
      <c r="AOX69" s="397"/>
      <c r="AOY69" s="397"/>
      <c r="AOZ69" s="397"/>
      <c r="APA69" s="397"/>
      <c r="APB69" s="397"/>
      <c r="APC69" s="397"/>
      <c r="APD69" s="397"/>
      <c r="APE69" s="397"/>
      <c r="APF69" s="397"/>
      <c r="APG69" s="397"/>
      <c r="APH69" s="397"/>
      <c r="API69" s="397"/>
      <c r="APJ69" s="397"/>
      <c r="APK69" s="397"/>
      <c r="APL69" s="397"/>
      <c r="APM69" s="397"/>
      <c r="APN69" s="397"/>
      <c r="APO69" s="397"/>
      <c r="APP69" s="397"/>
      <c r="APQ69" s="397"/>
      <c r="APR69" s="397"/>
      <c r="APS69" s="397"/>
      <c r="APT69" s="397"/>
      <c r="APU69" s="397"/>
      <c r="APV69" s="397"/>
      <c r="APW69" s="397"/>
      <c r="APX69" s="397"/>
      <c r="APY69" s="397"/>
      <c r="APZ69" s="397"/>
      <c r="AQA69" s="397"/>
      <c r="AQB69" s="397"/>
      <c r="AQC69" s="397"/>
      <c r="AQD69" s="397"/>
      <c r="AQE69" s="397"/>
      <c r="AQF69" s="397"/>
      <c r="AQG69" s="397"/>
      <c r="AQH69" s="397"/>
      <c r="AQI69" s="397"/>
      <c r="AQJ69" s="397"/>
      <c r="AQK69" s="397"/>
      <c r="AQL69" s="397"/>
      <c r="AQM69" s="397"/>
      <c r="AQN69" s="397"/>
      <c r="AQO69" s="397"/>
      <c r="AQP69" s="397"/>
      <c r="AQQ69" s="397"/>
      <c r="AQR69" s="397"/>
      <c r="AQS69" s="397"/>
      <c r="AQT69" s="397"/>
      <c r="AQU69" s="397"/>
      <c r="AQV69" s="397"/>
      <c r="AQW69" s="397"/>
      <c r="AQX69" s="397"/>
      <c r="AQY69" s="397"/>
      <c r="AQZ69" s="397"/>
      <c r="ARA69" s="397"/>
      <c r="ARB69" s="397"/>
      <c r="ARC69" s="397"/>
      <c r="ARD69" s="397"/>
      <c r="ARE69" s="397"/>
      <c r="ARF69" s="397"/>
      <c r="ARG69" s="397"/>
      <c r="ARH69" s="397"/>
      <c r="ARI69" s="397"/>
      <c r="ARJ69" s="397"/>
      <c r="ARK69" s="397"/>
      <c r="ARL69" s="397"/>
      <c r="ARM69" s="397"/>
      <c r="ARN69" s="397"/>
      <c r="ARO69" s="397"/>
      <c r="ARP69" s="397"/>
      <c r="ARQ69" s="397"/>
      <c r="ARR69" s="397"/>
      <c r="ARS69" s="397"/>
      <c r="ART69" s="397"/>
      <c r="ARU69" s="397"/>
      <c r="ARV69" s="397"/>
      <c r="ARW69" s="397"/>
      <c r="ARX69" s="397"/>
      <c r="ARY69" s="397"/>
      <c r="ARZ69" s="397"/>
      <c r="ASA69" s="397"/>
      <c r="ASB69" s="397"/>
      <c r="ASC69" s="397"/>
      <c r="ASD69" s="397"/>
      <c r="ASE69" s="397"/>
      <c r="ASF69" s="397"/>
      <c r="ASG69" s="397"/>
      <c r="ASH69" s="397"/>
      <c r="ASI69" s="397"/>
      <c r="ASJ69" s="397"/>
      <c r="ASK69" s="397"/>
      <c r="ASL69" s="397"/>
      <c r="ASM69" s="397"/>
      <c r="ASN69" s="397"/>
      <c r="ASO69" s="397"/>
      <c r="ASP69" s="397"/>
      <c r="ASQ69" s="397"/>
      <c r="ASR69" s="397"/>
      <c r="ASS69" s="397"/>
      <c r="AST69" s="397"/>
      <c r="ASU69" s="397"/>
      <c r="ASV69" s="397"/>
      <c r="ASW69" s="397"/>
      <c r="ASX69" s="397"/>
      <c r="ASY69" s="397"/>
      <c r="ASZ69" s="397"/>
      <c r="ATA69" s="397"/>
      <c r="ATB69" s="397"/>
      <c r="ATC69" s="397"/>
      <c r="ATD69" s="397"/>
      <c r="ATE69" s="397"/>
      <c r="ATF69" s="397"/>
      <c r="ATG69" s="397"/>
      <c r="ATH69" s="397"/>
      <c r="ATI69" s="397"/>
      <c r="ATJ69" s="397"/>
      <c r="ATK69" s="397"/>
      <c r="ATL69" s="397"/>
      <c r="ATM69" s="397"/>
      <c r="ATN69" s="397"/>
      <c r="ATO69" s="397"/>
      <c r="ATP69" s="397"/>
      <c r="ATQ69" s="397"/>
      <c r="ATR69" s="397"/>
      <c r="ATS69" s="397"/>
      <c r="ATT69" s="397"/>
      <c r="ATU69" s="397"/>
      <c r="ATV69" s="397"/>
      <c r="ATW69" s="397"/>
      <c r="ATX69" s="397"/>
      <c r="ATY69" s="397"/>
      <c r="ATZ69" s="397"/>
      <c r="AUA69" s="397"/>
      <c r="AUB69" s="397"/>
      <c r="AUC69" s="397"/>
      <c r="AUD69" s="397"/>
      <c r="AUE69" s="397"/>
      <c r="AUF69" s="397"/>
      <c r="AUG69" s="397"/>
      <c r="AUH69" s="397"/>
      <c r="AUI69" s="397"/>
      <c r="AUJ69" s="397"/>
      <c r="AUK69" s="397"/>
      <c r="AUL69" s="397"/>
      <c r="AUM69" s="397"/>
      <c r="AUN69" s="397"/>
      <c r="AUO69" s="397"/>
      <c r="AUP69" s="397"/>
      <c r="AUQ69" s="397"/>
      <c r="AUR69" s="397"/>
      <c r="AUS69" s="397"/>
      <c r="AUT69" s="397"/>
      <c r="AUU69" s="397"/>
      <c r="AUV69" s="397"/>
      <c r="AUW69" s="397"/>
      <c r="AUX69" s="397"/>
      <c r="AUY69" s="397"/>
      <c r="AUZ69" s="397"/>
      <c r="AVA69" s="397"/>
      <c r="AVB69" s="397"/>
      <c r="AVC69" s="397"/>
      <c r="AVD69" s="397"/>
      <c r="AVE69" s="397"/>
      <c r="AVF69" s="397"/>
      <c r="AVG69" s="397"/>
      <c r="AVH69" s="397"/>
      <c r="AVI69" s="397"/>
      <c r="AVJ69" s="397"/>
      <c r="AVK69" s="397"/>
      <c r="AVL69" s="397"/>
      <c r="AVM69" s="397"/>
      <c r="AVN69" s="397"/>
      <c r="AVO69" s="397"/>
      <c r="AVP69" s="397"/>
      <c r="AVQ69" s="397"/>
      <c r="AVR69" s="397"/>
      <c r="AVS69" s="397"/>
      <c r="AVT69" s="397"/>
      <c r="AVU69" s="397"/>
      <c r="AVV69" s="397"/>
      <c r="AVW69" s="397"/>
      <c r="AVX69" s="397"/>
      <c r="AVY69" s="397"/>
      <c r="AVZ69" s="397"/>
      <c r="AWA69" s="397"/>
      <c r="AWB69" s="397"/>
      <c r="AWC69" s="397"/>
      <c r="AWD69" s="397"/>
      <c r="AWE69" s="397"/>
      <c r="AWF69" s="397"/>
      <c r="AWG69" s="397"/>
      <c r="AWH69" s="397"/>
      <c r="AWI69" s="397"/>
      <c r="AWJ69" s="397"/>
      <c r="AWK69" s="397"/>
      <c r="AWL69" s="397"/>
      <c r="AWM69" s="397"/>
      <c r="AWN69" s="397"/>
      <c r="AWO69" s="397"/>
      <c r="AWP69" s="397"/>
      <c r="AWQ69" s="397"/>
      <c r="AWR69" s="397"/>
      <c r="AWS69" s="397"/>
      <c r="AWT69" s="397"/>
      <c r="AWU69" s="397"/>
      <c r="AWV69" s="397"/>
      <c r="AWW69" s="397"/>
      <c r="AWX69" s="397"/>
      <c r="AWY69" s="397"/>
      <c r="AWZ69" s="397"/>
      <c r="AXA69" s="397"/>
      <c r="AXB69" s="397"/>
      <c r="AXC69" s="397"/>
      <c r="AXD69" s="397"/>
      <c r="AXE69" s="397"/>
      <c r="AXF69" s="397"/>
      <c r="AXG69" s="397"/>
      <c r="AXH69" s="397"/>
      <c r="AXI69" s="397"/>
      <c r="AXJ69" s="397"/>
      <c r="AXK69" s="397"/>
      <c r="AXL69" s="397"/>
      <c r="AXM69" s="397"/>
      <c r="AXN69" s="397"/>
      <c r="AXO69" s="397"/>
      <c r="AXP69" s="397"/>
      <c r="AXQ69" s="397"/>
      <c r="AXR69" s="397"/>
      <c r="AXS69" s="397"/>
      <c r="AXT69" s="397"/>
      <c r="AXU69" s="397"/>
      <c r="AXV69" s="397"/>
      <c r="AXW69" s="397"/>
      <c r="AXX69" s="397"/>
      <c r="AXY69" s="397"/>
      <c r="AXZ69" s="397"/>
      <c r="AYA69" s="397"/>
      <c r="AYB69" s="397"/>
      <c r="AYC69" s="397"/>
      <c r="AYD69" s="397"/>
      <c r="AYE69" s="397"/>
      <c r="AYF69" s="397"/>
      <c r="AYG69" s="397"/>
      <c r="AYH69" s="397"/>
      <c r="AYI69" s="397"/>
      <c r="AYJ69" s="397"/>
      <c r="AYK69" s="397"/>
      <c r="AYL69" s="397"/>
      <c r="AYM69" s="397"/>
      <c r="AYN69" s="397"/>
      <c r="AYO69" s="397"/>
      <c r="AYP69" s="397"/>
      <c r="AYQ69" s="397"/>
      <c r="AYR69" s="397"/>
      <c r="AYS69" s="397"/>
      <c r="AYT69" s="397"/>
      <c r="AYU69" s="397"/>
      <c r="AYV69" s="397"/>
      <c r="AYW69" s="397"/>
      <c r="AYX69" s="397"/>
      <c r="AYY69" s="397"/>
      <c r="AYZ69" s="397"/>
      <c r="AZA69" s="397"/>
      <c r="AZB69" s="397"/>
      <c r="AZC69" s="397"/>
      <c r="AZD69" s="397"/>
      <c r="AZE69" s="397"/>
      <c r="AZF69" s="397"/>
      <c r="AZG69" s="397"/>
      <c r="AZH69" s="397"/>
      <c r="AZI69" s="397"/>
      <c r="AZJ69" s="397"/>
      <c r="AZK69" s="397"/>
      <c r="AZL69" s="397"/>
      <c r="AZM69" s="397"/>
      <c r="AZN69" s="397"/>
      <c r="AZO69" s="397"/>
      <c r="AZP69" s="397"/>
      <c r="AZQ69" s="397"/>
      <c r="AZR69" s="397"/>
      <c r="AZS69" s="397"/>
      <c r="AZT69" s="397"/>
      <c r="AZU69" s="397"/>
      <c r="AZV69" s="397"/>
      <c r="AZW69" s="397"/>
      <c r="AZX69" s="397"/>
      <c r="AZY69" s="397"/>
      <c r="AZZ69" s="397"/>
      <c r="BAA69" s="397"/>
      <c r="BAB69" s="397"/>
      <c r="BAC69" s="397"/>
      <c r="BAD69" s="397"/>
      <c r="BAE69" s="397"/>
      <c r="BAF69" s="397"/>
      <c r="BAG69" s="397"/>
      <c r="BAH69" s="397"/>
      <c r="BAI69" s="397"/>
      <c r="BAJ69" s="397"/>
      <c r="BAK69" s="397"/>
      <c r="BAL69" s="397"/>
      <c r="BAM69" s="397"/>
      <c r="BAN69" s="397"/>
      <c r="BAO69" s="397"/>
      <c r="BAP69" s="397"/>
      <c r="BAQ69" s="397"/>
      <c r="BAR69" s="397"/>
      <c r="BAS69" s="397"/>
      <c r="BAT69" s="397"/>
      <c r="BAU69" s="397"/>
      <c r="BAV69" s="397"/>
      <c r="BAW69" s="397"/>
      <c r="BAX69" s="397"/>
      <c r="BAY69" s="397"/>
      <c r="BAZ69" s="397"/>
      <c r="BBA69" s="397"/>
      <c r="BBB69" s="397"/>
      <c r="BBC69" s="397"/>
      <c r="BBD69" s="397"/>
      <c r="BBE69" s="397"/>
      <c r="BBF69" s="397"/>
      <c r="BBG69" s="397"/>
      <c r="BBH69" s="397"/>
      <c r="BBI69" s="397"/>
      <c r="BBJ69" s="397"/>
      <c r="BBK69" s="397"/>
      <c r="BBL69" s="397"/>
      <c r="BBM69" s="397"/>
      <c r="BBN69" s="397"/>
      <c r="BBO69" s="397"/>
      <c r="BBP69" s="397"/>
      <c r="BBQ69" s="397"/>
      <c r="BBR69" s="397"/>
      <c r="BBS69" s="397"/>
      <c r="BBT69" s="397"/>
      <c r="BBU69" s="397"/>
      <c r="BBV69" s="397"/>
      <c r="BBW69" s="397"/>
      <c r="BBX69" s="397"/>
      <c r="BBY69" s="397"/>
      <c r="BBZ69" s="397"/>
      <c r="BCA69" s="397"/>
      <c r="BCB69" s="397"/>
      <c r="BCC69" s="397"/>
      <c r="BCD69" s="397"/>
      <c r="BCE69" s="397"/>
      <c r="BCF69" s="397"/>
      <c r="BCG69" s="397"/>
      <c r="BCH69" s="397"/>
      <c r="BCI69" s="397"/>
      <c r="BCJ69" s="397"/>
      <c r="BCK69" s="397"/>
      <c r="BCL69" s="397"/>
      <c r="BCM69" s="397"/>
      <c r="BCN69" s="397"/>
      <c r="BCO69" s="397"/>
      <c r="BCP69" s="397"/>
      <c r="BCQ69" s="397"/>
      <c r="BCR69" s="397"/>
      <c r="BCS69" s="397"/>
      <c r="BCT69" s="397"/>
      <c r="BCU69" s="397"/>
      <c r="BCV69" s="397"/>
      <c r="BCW69" s="397"/>
      <c r="BCX69" s="397"/>
      <c r="BCY69" s="397"/>
      <c r="BCZ69" s="397"/>
      <c r="BDA69" s="397"/>
      <c r="BDB69" s="397"/>
      <c r="BDC69" s="397"/>
      <c r="BDD69" s="397"/>
      <c r="BDE69" s="397"/>
      <c r="BDF69" s="397"/>
      <c r="BDG69" s="397"/>
      <c r="BDH69" s="397"/>
      <c r="BDI69" s="397"/>
      <c r="BDJ69" s="397"/>
      <c r="BDK69" s="397"/>
      <c r="BDL69" s="397"/>
      <c r="BDM69" s="397"/>
      <c r="BDN69" s="397"/>
      <c r="BDO69" s="397"/>
      <c r="BDP69" s="397"/>
      <c r="BDQ69" s="397"/>
      <c r="BDR69" s="397"/>
      <c r="BDS69" s="397"/>
      <c r="BDT69" s="397"/>
      <c r="BDU69" s="397"/>
      <c r="BDV69" s="397"/>
      <c r="BDW69" s="397"/>
      <c r="BDX69" s="397"/>
      <c r="BDY69" s="397"/>
      <c r="BDZ69" s="397"/>
      <c r="BEA69" s="397"/>
      <c r="BEB69" s="397"/>
      <c r="BEC69" s="397"/>
      <c r="BED69" s="397"/>
      <c r="BEE69" s="397"/>
      <c r="BEF69" s="397"/>
      <c r="BEG69" s="397"/>
      <c r="BEH69" s="397"/>
      <c r="BEI69" s="397"/>
      <c r="BEJ69" s="397"/>
      <c r="BEK69" s="397"/>
      <c r="BEL69" s="397"/>
      <c r="BEM69" s="397"/>
      <c r="BEN69" s="397"/>
      <c r="BEO69" s="397"/>
      <c r="BEP69" s="397"/>
      <c r="BEQ69" s="397"/>
      <c r="BER69" s="397"/>
      <c r="BES69" s="397"/>
      <c r="BET69" s="397"/>
      <c r="BEU69" s="397"/>
      <c r="BEV69" s="397"/>
      <c r="BEW69" s="397"/>
      <c r="BEX69" s="397"/>
      <c r="BEY69" s="397"/>
      <c r="BEZ69" s="397"/>
      <c r="BFA69" s="397"/>
      <c r="BFB69" s="397"/>
      <c r="BFC69" s="397"/>
      <c r="BFD69" s="397"/>
      <c r="BFE69" s="397"/>
      <c r="BFF69" s="397"/>
      <c r="BFG69" s="397"/>
      <c r="BFH69" s="397"/>
      <c r="BFI69" s="397"/>
      <c r="BFJ69" s="397"/>
      <c r="BFK69" s="397"/>
      <c r="BFL69" s="397"/>
      <c r="BFM69" s="397"/>
      <c r="BFN69" s="397"/>
      <c r="BFO69" s="397"/>
      <c r="BFP69" s="397"/>
      <c r="BFQ69" s="397"/>
      <c r="BFR69" s="397"/>
      <c r="BFS69" s="397"/>
      <c r="BFT69" s="397"/>
      <c r="BFU69" s="397"/>
      <c r="BFV69" s="397"/>
      <c r="BFW69" s="397"/>
      <c r="BFX69" s="397"/>
      <c r="BFY69" s="397"/>
      <c r="BFZ69" s="397"/>
      <c r="BGA69" s="397"/>
      <c r="BGB69" s="397"/>
      <c r="BGC69" s="397"/>
      <c r="BGD69" s="397"/>
      <c r="BGE69" s="397"/>
      <c r="BGF69" s="397"/>
      <c r="BGG69" s="397"/>
      <c r="BGH69" s="397"/>
      <c r="BGI69" s="397"/>
      <c r="BGJ69" s="397"/>
      <c r="BGK69" s="397"/>
      <c r="BGL69" s="397"/>
      <c r="BGM69" s="397"/>
      <c r="BGN69" s="397"/>
      <c r="BGO69" s="397"/>
      <c r="BGP69" s="397"/>
      <c r="BGQ69" s="397"/>
      <c r="BGR69" s="397"/>
      <c r="BGS69" s="397"/>
      <c r="BGT69" s="397"/>
      <c r="BGU69" s="397"/>
      <c r="BGV69" s="397"/>
      <c r="BGW69" s="397"/>
      <c r="BGX69" s="397"/>
      <c r="BGY69" s="397"/>
      <c r="BGZ69" s="397"/>
      <c r="BHA69" s="397"/>
      <c r="BHB69" s="397"/>
      <c r="BHC69" s="397"/>
      <c r="BHD69" s="397"/>
      <c r="BHE69" s="397"/>
      <c r="BHF69" s="397"/>
      <c r="BHG69" s="397"/>
      <c r="BHH69" s="397"/>
      <c r="BHI69" s="397"/>
      <c r="BHJ69" s="397"/>
      <c r="BHK69" s="397"/>
      <c r="BHL69" s="397"/>
      <c r="BHM69" s="397"/>
      <c r="BHN69" s="397"/>
      <c r="BHO69" s="397"/>
      <c r="BHP69" s="397"/>
      <c r="BHQ69" s="397"/>
      <c r="BHR69" s="397"/>
      <c r="BHS69" s="397"/>
      <c r="BHT69" s="397"/>
      <c r="BHU69" s="397"/>
      <c r="BHV69" s="397"/>
      <c r="BHW69" s="397"/>
      <c r="BHX69" s="397"/>
      <c r="BHY69" s="397"/>
      <c r="BHZ69" s="397"/>
      <c r="BIA69" s="397"/>
      <c r="BIB69" s="397"/>
      <c r="BIC69" s="397"/>
      <c r="BID69" s="397"/>
      <c r="BIE69" s="397"/>
      <c r="BIF69" s="397"/>
      <c r="BIG69" s="397"/>
      <c r="BIH69" s="397"/>
      <c r="BII69" s="397"/>
      <c r="BIJ69" s="397"/>
      <c r="BIK69" s="397"/>
      <c r="BIL69" s="397"/>
      <c r="BIM69" s="397"/>
      <c r="BIN69" s="397"/>
      <c r="BIO69" s="397"/>
      <c r="BIP69" s="397"/>
      <c r="BIQ69" s="397"/>
      <c r="BIR69" s="397"/>
      <c r="BIS69" s="397"/>
      <c r="BIT69" s="397"/>
      <c r="BIU69" s="397"/>
      <c r="BIV69" s="397"/>
      <c r="BIW69" s="397"/>
      <c r="BIX69" s="397"/>
      <c r="BIY69" s="397"/>
      <c r="BIZ69" s="397"/>
      <c r="BJA69" s="397"/>
      <c r="BJB69" s="397"/>
      <c r="BJC69" s="397"/>
      <c r="BJD69" s="397"/>
      <c r="BJE69" s="397"/>
      <c r="BJF69" s="397"/>
      <c r="BJG69" s="397"/>
      <c r="BJH69" s="397"/>
      <c r="BJI69" s="397"/>
      <c r="BJJ69" s="397"/>
      <c r="BJK69" s="397"/>
      <c r="BJL69" s="397"/>
      <c r="BJM69" s="397"/>
      <c r="BJN69" s="397"/>
      <c r="BJO69" s="397"/>
      <c r="BJP69" s="397"/>
      <c r="BJQ69" s="397"/>
      <c r="BJR69" s="397"/>
      <c r="BJS69" s="397"/>
      <c r="BJT69" s="397"/>
      <c r="BJU69" s="397"/>
      <c r="BJV69" s="397"/>
      <c r="BJW69" s="397"/>
      <c r="BJX69" s="397"/>
      <c r="BJY69" s="397"/>
      <c r="BJZ69" s="397"/>
      <c r="BKA69" s="397"/>
      <c r="BKB69" s="397"/>
      <c r="BKC69" s="397"/>
      <c r="BKD69" s="397"/>
      <c r="BKE69" s="397"/>
      <c r="BKF69" s="397"/>
      <c r="BKG69" s="397"/>
      <c r="BKH69" s="397"/>
      <c r="BKI69" s="397"/>
      <c r="BKJ69" s="397"/>
      <c r="BKK69" s="397"/>
      <c r="BKL69" s="397"/>
      <c r="BKM69" s="397"/>
      <c r="BKN69" s="397"/>
      <c r="BKO69" s="397"/>
      <c r="BKP69" s="397"/>
      <c r="BKQ69" s="397"/>
      <c r="BKR69" s="397"/>
      <c r="BKS69" s="397"/>
      <c r="BKT69" s="397"/>
      <c r="BKU69" s="397"/>
      <c r="BKV69" s="397"/>
      <c r="BKW69" s="397"/>
      <c r="BKX69" s="397"/>
      <c r="BKY69" s="397"/>
      <c r="BKZ69" s="397"/>
      <c r="BLA69" s="397"/>
      <c r="BLB69" s="397"/>
      <c r="BLC69" s="397"/>
      <c r="BLD69" s="397"/>
      <c r="BLE69" s="397"/>
      <c r="BLF69" s="397"/>
      <c r="BLG69" s="397"/>
      <c r="BLH69" s="397"/>
      <c r="BLI69" s="397"/>
      <c r="BLJ69" s="397"/>
      <c r="BLK69" s="397"/>
      <c r="BLL69" s="397"/>
      <c r="BLM69" s="397"/>
      <c r="BLN69" s="397"/>
      <c r="BLO69" s="397"/>
      <c r="BLP69" s="397"/>
      <c r="BLQ69" s="397"/>
      <c r="BLR69" s="397"/>
      <c r="BLS69" s="397"/>
      <c r="BLT69" s="397"/>
      <c r="BLU69" s="397"/>
      <c r="BLV69" s="397"/>
      <c r="BLW69" s="397"/>
      <c r="BLX69" s="397"/>
      <c r="BLY69" s="397"/>
      <c r="BLZ69" s="397"/>
      <c r="BMA69" s="397"/>
      <c r="BMB69" s="397"/>
      <c r="BMC69" s="397"/>
      <c r="BMD69" s="397"/>
      <c r="BME69" s="397"/>
      <c r="BMF69" s="397"/>
      <c r="BMG69" s="397"/>
      <c r="BMH69" s="397"/>
      <c r="BMI69" s="397"/>
      <c r="BMJ69" s="397"/>
      <c r="BMK69" s="397"/>
      <c r="BML69" s="397"/>
      <c r="BMM69" s="397"/>
      <c r="BMN69" s="397"/>
      <c r="BMO69" s="397"/>
      <c r="BMP69" s="397"/>
      <c r="BMQ69" s="397"/>
      <c r="BMR69" s="397"/>
      <c r="BMS69" s="397"/>
      <c r="BMT69" s="397"/>
      <c r="BMU69" s="397"/>
      <c r="BMV69" s="397"/>
      <c r="BMW69" s="397"/>
      <c r="BMX69" s="397"/>
      <c r="BMY69" s="397"/>
      <c r="BMZ69" s="397"/>
      <c r="BNA69" s="397"/>
      <c r="BNB69" s="397"/>
      <c r="BNC69" s="397"/>
      <c r="BND69" s="397"/>
      <c r="BNE69" s="397"/>
      <c r="BNF69" s="397"/>
      <c r="BNG69" s="397"/>
      <c r="BNH69" s="397"/>
      <c r="BNI69" s="397"/>
      <c r="BNJ69" s="397"/>
      <c r="BNK69" s="397"/>
      <c r="BNL69" s="397"/>
      <c r="BNM69" s="397"/>
      <c r="BNN69" s="397"/>
      <c r="BNO69" s="397"/>
      <c r="BNP69" s="397"/>
      <c r="BNQ69" s="397"/>
      <c r="BNR69" s="397"/>
      <c r="BNS69" s="397"/>
      <c r="BNT69" s="397"/>
      <c r="BNU69" s="397"/>
      <c r="BNV69" s="397"/>
      <c r="BNW69" s="397"/>
      <c r="BNX69" s="397"/>
      <c r="BNY69" s="397"/>
      <c r="BNZ69" s="397"/>
      <c r="BOA69" s="397"/>
      <c r="BOB69" s="397"/>
      <c r="BOC69" s="397"/>
      <c r="BOD69" s="397"/>
      <c r="BOE69" s="397"/>
      <c r="BOF69" s="397"/>
      <c r="BOG69" s="397"/>
      <c r="BOH69" s="397"/>
      <c r="BOI69" s="397"/>
      <c r="BOJ69" s="397"/>
      <c r="BOK69" s="397"/>
      <c r="BOL69" s="397"/>
      <c r="BOM69" s="397"/>
      <c r="BON69" s="397"/>
      <c r="BOO69" s="397"/>
      <c r="BOP69" s="397"/>
      <c r="BOQ69" s="397"/>
      <c r="BOR69" s="397"/>
      <c r="BOS69" s="397"/>
      <c r="BOT69" s="397"/>
      <c r="BOU69" s="397"/>
      <c r="BOV69" s="397"/>
      <c r="BOW69" s="397"/>
      <c r="BOX69" s="397"/>
      <c r="BOY69" s="397"/>
      <c r="BOZ69" s="397"/>
      <c r="BPA69" s="397"/>
      <c r="BPB69" s="397"/>
      <c r="BPC69" s="397"/>
      <c r="BPD69" s="397"/>
      <c r="BPE69" s="397"/>
      <c r="BPF69" s="397"/>
      <c r="BPG69" s="397"/>
      <c r="BPH69" s="397"/>
      <c r="BPI69" s="397"/>
      <c r="BPJ69" s="397"/>
      <c r="BPK69" s="397"/>
      <c r="BPL69" s="397"/>
      <c r="BPM69" s="397"/>
      <c r="BPN69" s="397"/>
      <c r="BPO69" s="397"/>
      <c r="BPP69" s="397"/>
      <c r="BPQ69" s="397"/>
      <c r="BPR69" s="397"/>
      <c r="BPS69" s="397"/>
      <c r="BPT69" s="397"/>
      <c r="BPU69" s="397"/>
      <c r="BPV69" s="397"/>
      <c r="BPW69" s="397"/>
      <c r="BPX69" s="397"/>
      <c r="BPY69" s="397"/>
      <c r="BPZ69" s="397"/>
      <c r="BQA69" s="397"/>
      <c r="BQB69" s="397"/>
      <c r="BQC69" s="397"/>
      <c r="BQD69" s="397"/>
      <c r="BQE69" s="397"/>
      <c r="BQF69" s="397"/>
      <c r="BQG69" s="397"/>
      <c r="BQH69" s="397"/>
      <c r="BQI69" s="397"/>
      <c r="BQJ69" s="397"/>
      <c r="BQK69" s="397"/>
      <c r="BQL69" s="397"/>
      <c r="BQM69" s="397"/>
      <c r="BQN69" s="397"/>
      <c r="BQO69" s="397"/>
      <c r="BQP69" s="397"/>
      <c r="BQQ69" s="397"/>
      <c r="BQR69" s="397"/>
      <c r="BQS69" s="397"/>
      <c r="BQT69" s="397"/>
      <c r="BQU69" s="397"/>
      <c r="BQV69" s="397"/>
      <c r="BQW69" s="397"/>
      <c r="BQX69" s="397"/>
      <c r="BQY69" s="397"/>
      <c r="BQZ69" s="397"/>
      <c r="BRA69" s="397"/>
      <c r="BRB69" s="397"/>
      <c r="BRC69" s="397"/>
      <c r="BRD69" s="397"/>
      <c r="BRE69" s="397"/>
      <c r="BRF69" s="397"/>
      <c r="BRG69" s="397"/>
      <c r="BRH69" s="397"/>
      <c r="BRI69" s="397"/>
      <c r="BRJ69" s="397"/>
      <c r="BRK69" s="397"/>
      <c r="BRL69" s="397"/>
      <c r="BRM69" s="397"/>
      <c r="BRN69" s="397"/>
      <c r="BRO69" s="397"/>
      <c r="BRP69" s="397"/>
      <c r="BRQ69" s="397"/>
      <c r="BRR69" s="397"/>
      <c r="BRS69" s="397"/>
      <c r="BRT69" s="397"/>
      <c r="BRU69" s="397"/>
      <c r="BRV69" s="397"/>
      <c r="BRW69" s="397"/>
      <c r="BRX69" s="397"/>
      <c r="BRY69" s="397"/>
      <c r="BRZ69" s="397"/>
      <c r="BSA69" s="397"/>
      <c r="BSB69" s="397"/>
      <c r="BSC69" s="397"/>
      <c r="BSD69" s="397"/>
      <c r="BSE69" s="397"/>
      <c r="BSF69" s="397"/>
      <c r="BSG69" s="397"/>
      <c r="BSH69" s="397"/>
      <c r="BSI69" s="397"/>
      <c r="BSJ69" s="397"/>
      <c r="BSK69" s="397"/>
      <c r="BSL69" s="397"/>
      <c r="BSM69" s="397"/>
      <c r="BSN69" s="397"/>
      <c r="BSO69" s="397"/>
      <c r="BSP69" s="397"/>
      <c r="BSQ69" s="397"/>
      <c r="BSR69" s="397"/>
      <c r="BSS69" s="397"/>
      <c r="BST69" s="397"/>
      <c r="BSU69" s="397"/>
      <c r="BSV69" s="397"/>
      <c r="BSW69" s="397"/>
      <c r="BSX69" s="397"/>
      <c r="BSY69" s="397"/>
      <c r="BSZ69" s="397"/>
      <c r="BTA69" s="397"/>
      <c r="BTB69" s="397"/>
      <c r="BTC69" s="397"/>
      <c r="BTD69" s="397"/>
      <c r="BTE69" s="397"/>
      <c r="BTF69" s="397"/>
      <c r="BTG69" s="397"/>
      <c r="BTH69" s="397"/>
      <c r="BTI69" s="397"/>
      <c r="BTJ69" s="397"/>
      <c r="BTK69" s="397"/>
      <c r="BTL69" s="397"/>
      <c r="BTM69" s="397"/>
      <c r="BTN69" s="397"/>
      <c r="BTO69" s="397"/>
      <c r="BTP69" s="397"/>
      <c r="BTQ69" s="397"/>
      <c r="BTR69" s="397"/>
      <c r="BTS69" s="397"/>
      <c r="BTT69" s="397"/>
      <c r="BTU69" s="397"/>
      <c r="BTV69" s="397"/>
      <c r="BTW69" s="397"/>
      <c r="BTX69" s="397"/>
      <c r="BTY69" s="397"/>
      <c r="BTZ69" s="397"/>
      <c r="BUA69" s="397"/>
      <c r="BUB69" s="397"/>
      <c r="BUC69" s="397"/>
      <c r="BUD69" s="397"/>
      <c r="BUE69" s="397"/>
      <c r="BUF69" s="397"/>
      <c r="BUG69" s="397"/>
      <c r="BUH69" s="397"/>
      <c r="BUI69" s="397"/>
      <c r="BUJ69" s="397"/>
      <c r="BUK69" s="397"/>
      <c r="BUL69" s="397"/>
      <c r="BUM69" s="397"/>
      <c r="BUN69" s="397"/>
      <c r="BUO69" s="397"/>
      <c r="BUP69" s="397"/>
      <c r="BUQ69" s="397"/>
      <c r="BUR69" s="397"/>
      <c r="BUS69" s="397"/>
      <c r="BUT69" s="397"/>
      <c r="BUU69" s="397"/>
      <c r="BUV69" s="397"/>
      <c r="BUW69" s="397"/>
      <c r="BUX69" s="397"/>
      <c r="BUY69" s="397"/>
      <c r="BUZ69" s="397"/>
      <c r="BVA69" s="397"/>
      <c r="BVB69" s="397"/>
      <c r="BVC69" s="397"/>
      <c r="BVD69" s="397"/>
      <c r="BVE69" s="397"/>
      <c r="BVF69" s="397"/>
      <c r="BVG69" s="397"/>
      <c r="BVH69" s="397"/>
      <c r="BVI69" s="397"/>
      <c r="BVJ69" s="397"/>
      <c r="BVK69" s="397"/>
      <c r="BVL69" s="397"/>
      <c r="BVM69" s="397"/>
      <c r="BVN69" s="397"/>
      <c r="BVO69" s="397"/>
      <c r="BVP69" s="397"/>
      <c r="BVQ69" s="397"/>
      <c r="BVR69" s="397"/>
      <c r="BVS69" s="397"/>
      <c r="BVT69" s="397"/>
      <c r="BVU69" s="397"/>
      <c r="BVV69" s="397"/>
      <c r="BVW69" s="397"/>
      <c r="BVX69" s="397"/>
      <c r="BVY69" s="397"/>
      <c r="BVZ69" s="397"/>
      <c r="BWA69" s="397"/>
      <c r="BWB69" s="397"/>
      <c r="BWC69" s="397"/>
      <c r="BWD69" s="397"/>
      <c r="BWE69" s="397"/>
      <c r="BWF69" s="397"/>
      <c r="BWG69" s="397"/>
      <c r="BWH69" s="397"/>
      <c r="BWI69" s="397"/>
      <c r="BWJ69" s="397"/>
      <c r="BWK69" s="397"/>
      <c r="BWL69" s="397"/>
      <c r="BWM69" s="397"/>
      <c r="BWN69" s="397"/>
      <c r="BWO69" s="397"/>
      <c r="BWP69" s="397"/>
      <c r="BWQ69" s="397"/>
      <c r="BWR69" s="397"/>
      <c r="BWS69" s="397"/>
      <c r="BWT69" s="397"/>
      <c r="BWU69" s="397"/>
      <c r="BWV69" s="397"/>
      <c r="BWW69" s="397"/>
      <c r="BWX69" s="397"/>
      <c r="BWY69" s="397"/>
      <c r="BWZ69" s="397"/>
      <c r="BXA69" s="397"/>
      <c r="BXB69" s="397"/>
      <c r="BXC69" s="397"/>
      <c r="BXD69" s="397"/>
      <c r="BXE69" s="397"/>
      <c r="BXF69" s="397"/>
      <c r="BXG69" s="397"/>
      <c r="BXH69" s="397"/>
      <c r="BXI69" s="397"/>
      <c r="BXJ69" s="397"/>
      <c r="BXK69" s="397"/>
      <c r="BXL69" s="397"/>
      <c r="BXM69" s="397"/>
      <c r="BXN69" s="397"/>
      <c r="BXO69" s="397"/>
      <c r="BXP69" s="397"/>
      <c r="BXQ69" s="397"/>
      <c r="BXR69" s="397"/>
      <c r="BXS69" s="397"/>
      <c r="BXT69" s="397"/>
      <c r="BXU69" s="397"/>
      <c r="BXV69" s="397"/>
      <c r="BXW69" s="397"/>
      <c r="BXX69" s="397"/>
      <c r="BXY69" s="397"/>
      <c r="BXZ69" s="397"/>
      <c r="BYA69" s="397"/>
      <c r="BYB69" s="397"/>
      <c r="BYC69" s="397"/>
      <c r="BYD69" s="397"/>
      <c r="BYE69" s="397"/>
      <c r="BYF69" s="397"/>
      <c r="BYG69" s="397"/>
      <c r="BYH69" s="397"/>
      <c r="BYI69" s="397"/>
      <c r="BYJ69" s="397"/>
      <c r="BYK69" s="397"/>
      <c r="BYL69" s="397"/>
      <c r="BYM69" s="397"/>
      <c r="BYN69" s="397"/>
      <c r="BYO69" s="397"/>
      <c r="BYP69" s="397"/>
      <c r="BYQ69" s="397"/>
      <c r="BYR69" s="397"/>
      <c r="BYS69" s="397"/>
      <c r="BYT69" s="397"/>
      <c r="BYU69" s="397"/>
      <c r="BYV69" s="397"/>
      <c r="BYW69" s="397"/>
      <c r="BYX69" s="397"/>
      <c r="BYY69" s="397"/>
      <c r="BYZ69" s="397"/>
      <c r="BZA69" s="397"/>
      <c r="BZB69" s="397"/>
      <c r="BZC69" s="397"/>
      <c r="BZD69" s="397"/>
      <c r="BZE69" s="397"/>
      <c r="BZF69" s="397"/>
      <c r="BZG69" s="397"/>
      <c r="BZH69" s="397"/>
      <c r="BZI69" s="397"/>
      <c r="BZJ69" s="397"/>
      <c r="BZK69" s="397"/>
      <c r="BZL69" s="397"/>
      <c r="BZM69" s="397"/>
      <c r="BZN69" s="397"/>
      <c r="BZO69" s="397"/>
      <c r="BZP69" s="397"/>
      <c r="BZQ69" s="397"/>
      <c r="BZR69" s="397"/>
      <c r="BZS69" s="397"/>
      <c r="BZT69" s="397"/>
      <c r="BZU69" s="397"/>
      <c r="BZV69" s="397"/>
      <c r="BZW69" s="397"/>
      <c r="BZX69" s="397"/>
      <c r="BZY69" s="397"/>
      <c r="BZZ69" s="397"/>
      <c r="CAA69" s="397"/>
      <c r="CAB69" s="397"/>
      <c r="CAC69" s="397"/>
      <c r="CAD69" s="397"/>
      <c r="CAE69" s="397"/>
      <c r="CAF69" s="397"/>
      <c r="CAG69" s="397"/>
      <c r="CAH69" s="397"/>
      <c r="CAI69" s="397"/>
      <c r="CAJ69" s="397"/>
      <c r="CAK69" s="397"/>
      <c r="CAL69" s="397"/>
      <c r="CAM69" s="397"/>
      <c r="CAN69" s="397"/>
      <c r="CAO69" s="397"/>
      <c r="CAP69" s="397"/>
      <c r="CAQ69" s="397"/>
      <c r="CAR69" s="397"/>
      <c r="CAS69" s="397"/>
      <c r="CAT69" s="397"/>
      <c r="CAU69" s="397"/>
      <c r="CAV69" s="397"/>
      <c r="CAW69" s="397"/>
      <c r="CAX69" s="397"/>
      <c r="CAY69" s="397"/>
      <c r="CAZ69" s="397"/>
      <c r="CBA69" s="397"/>
      <c r="CBB69" s="397"/>
      <c r="CBC69" s="397"/>
      <c r="CBD69" s="397"/>
      <c r="CBE69" s="397"/>
      <c r="CBF69" s="397"/>
      <c r="CBG69" s="397"/>
      <c r="CBH69" s="397"/>
      <c r="CBI69" s="397"/>
      <c r="CBJ69" s="397"/>
      <c r="CBK69" s="397"/>
      <c r="CBL69" s="397"/>
      <c r="CBM69" s="397"/>
      <c r="CBN69" s="397"/>
      <c r="CBO69" s="397"/>
      <c r="CBP69" s="397"/>
      <c r="CBQ69" s="397"/>
      <c r="CBR69" s="397"/>
      <c r="CBS69" s="397"/>
      <c r="CBT69" s="397"/>
      <c r="CBU69" s="397"/>
      <c r="CBV69" s="397"/>
      <c r="CBW69" s="397"/>
      <c r="CBX69" s="397"/>
      <c r="CBY69" s="397"/>
      <c r="CBZ69" s="397"/>
      <c r="CCA69" s="397"/>
      <c r="CCB69" s="397"/>
      <c r="CCC69" s="397"/>
      <c r="CCD69" s="397"/>
      <c r="CCE69" s="397"/>
      <c r="CCF69" s="397"/>
      <c r="CCG69" s="397"/>
      <c r="CCH69" s="397"/>
      <c r="CCI69" s="397"/>
      <c r="CCJ69" s="397"/>
      <c r="CCK69" s="397"/>
      <c r="CCL69" s="397"/>
      <c r="CCM69" s="397"/>
      <c r="CCN69" s="397"/>
      <c r="CCO69" s="397"/>
      <c r="CCP69" s="397"/>
      <c r="CCQ69" s="397"/>
      <c r="CCR69" s="397"/>
      <c r="CCS69" s="397"/>
      <c r="CCT69" s="397"/>
      <c r="CCU69" s="397"/>
      <c r="CCV69" s="397"/>
      <c r="CCW69" s="397"/>
      <c r="CCX69" s="397"/>
      <c r="CCY69" s="397"/>
      <c r="CCZ69" s="397"/>
      <c r="CDA69" s="397"/>
      <c r="CDB69" s="397"/>
      <c r="CDC69" s="397"/>
      <c r="CDD69" s="397"/>
      <c r="CDE69" s="397"/>
      <c r="CDF69" s="397"/>
      <c r="CDG69" s="397"/>
      <c r="CDH69" s="397"/>
      <c r="CDI69" s="397"/>
      <c r="CDJ69" s="397"/>
      <c r="CDK69" s="397"/>
      <c r="CDL69" s="397"/>
      <c r="CDM69" s="397"/>
      <c r="CDN69" s="397"/>
      <c r="CDO69" s="397"/>
      <c r="CDP69" s="397"/>
      <c r="CDQ69" s="397"/>
      <c r="CDR69" s="397"/>
      <c r="CDS69" s="397"/>
      <c r="CDT69" s="397"/>
      <c r="CDU69" s="397"/>
      <c r="CDV69" s="397"/>
      <c r="CDW69" s="397"/>
      <c r="CDX69" s="397"/>
      <c r="CDY69" s="397"/>
      <c r="CDZ69" s="397"/>
      <c r="CEA69" s="397"/>
      <c r="CEB69" s="397"/>
      <c r="CEC69" s="397"/>
      <c r="CED69" s="397"/>
      <c r="CEE69" s="397"/>
      <c r="CEF69" s="397"/>
      <c r="CEG69" s="397"/>
      <c r="CEH69" s="397"/>
      <c r="CEI69" s="397"/>
      <c r="CEJ69" s="397"/>
      <c r="CEK69" s="397"/>
      <c r="CEL69" s="397"/>
      <c r="CEM69" s="397"/>
      <c r="CEN69" s="397"/>
      <c r="CEO69" s="397"/>
      <c r="CEP69" s="397"/>
      <c r="CEQ69" s="397"/>
      <c r="CER69" s="397"/>
      <c r="CES69" s="397"/>
      <c r="CET69" s="397"/>
      <c r="CEU69" s="397"/>
      <c r="CEV69" s="397"/>
      <c r="CEW69" s="397"/>
      <c r="CEX69" s="397"/>
      <c r="CEY69" s="397"/>
      <c r="CEZ69" s="397"/>
      <c r="CFA69" s="397"/>
      <c r="CFB69" s="397"/>
      <c r="CFC69" s="397"/>
      <c r="CFD69" s="397"/>
      <c r="CFE69" s="397"/>
      <c r="CFF69" s="397"/>
      <c r="CFG69" s="397"/>
      <c r="CFH69" s="397"/>
      <c r="CFI69" s="397"/>
      <c r="CFJ69" s="397"/>
      <c r="CFK69" s="397"/>
      <c r="CFL69" s="397"/>
      <c r="CFM69" s="397"/>
      <c r="CFN69" s="397"/>
      <c r="CFO69" s="397"/>
      <c r="CFP69" s="397"/>
      <c r="CFQ69" s="397"/>
      <c r="CFR69" s="397"/>
      <c r="CFS69" s="397"/>
      <c r="CFT69" s="397"/>
      <c r="CFU69" s="397"/>
      <c r="CFV69" s="397"/>
      <c r="CFW69" s="397"/>
      <c r="CFX69" s="397"/>
      <c r="CFY69" s="397"/>
      <c r="CFZ69" s="397"/>
      <c r="CGA69" s="397"/>
      <c r="CGB69" s="397"/>
      <c r="CGC69" s="397"/>
      <c r="CGD69" s="397"/>
      <c r="CGE69" s="397"/>
      <c r="CGF69" s="397"/>
      <c r="CGG69" s="397"/>
      <c r="CGH69" s="397"/>
      <c r="CGI69" s="397"/>
      <c r="CGJ69" s="397"/>
      <c r="CGK69" s="397"/>
      <c r="CGL69" s="397"/>
      <c r="CGM69" s="397"/>
      <c r="CGN69" s="397"/>
      <c r="CGO69" s="397"/>
      <c r="CGP69" s="397"/>
      <c r="CGQ69" s="397"/>
      <c r="CGR69" s="397"/>
      <c r="CGS69" s="397"/>
      <c r="CGT69" s="397"/>
      <c r="CGU69" s="397"/>
      <c r="CGV69" s="397"/>
      <c r="CGW69" s="397"/>
      <c r="CGX69" s="397"/>
      <c r="CGY69" s="397"/>
      <c r="CGZ69" s="397"/>
      <c r="CHA69" s="397"/>
      <c r="CHB69" s="397"/>
      <c r="CHC69" s="397"/>
      <c r="CHD69" s="397"/>
      <c r="CHE69" s="397"/>
      <c r="CHF69" s="397"/>
      <c r="CHG69" s="397"/>
      <c r="CHH69" s="397"/>
      <c r="CHI69" s="397"/>
      <c r="CHJ69" s="397"/>
      <c r="CHK69" s="397"/>
      <c r="CHL69" s="397"/>
      <c r="CHM69" s="397"/>
      <c r="CHN69" s="397"/>
      <c r="CHO69" s="397"/>
      <c r="CHP69" s="397"/>
      <c r="CHQ69" s="397"/>
      <c r="CHR69" s="397"/>
      <c r="CHS69" s="397"/>
      <c r="CHT69" s="397"/>
      <c r="CHU69" s="397"/>
      <c r="CHV69" s="397"/>
      <c r="CHW69" s="397"/>
      <c r="CHX69" s="397"/>
      <c r="CHY69" s="397"/>
      <c r="CHZ69" s="397"/>
      <c r="CIA69" s="397"/>
      <c r="CIB69" s="397"/>
      <c r="CIC69" s="397"/>
      <c r="CID69" s="397"/>
      <c r="CIE69" s="397"/>
      <c r="CIF69" s="397"/>
      <c r="CIG69" s="397"/>
      <c r="CIH69" s="397"/>
      <c r="CII69" s="397"/>
      <c r="CIJ69" s="397"/>
      <c r="CIK69" s="397"/>
      <c r="CIL69" s="397"/>
      <c r="CIM69" s="397"/>
      <c r="CIN69" s="397"/>
      <c r="CIO69" s="397"/>
      <c r="CIP69" s="397"/>
      <c r="CIQ69" s="397"/>
      <c r="CIR69" s="397"/>
      <c r="CIS69" s="397"/>
      <c r="CIT69" s="397"/>
      <c r="CIU69" s="397"/>
      <c r="CIV69" s="397"/>
      <c r="CIW69" s="397"/>
      <c r="CIX69" s="397"/>
      <c r="CIY69" s="397"/>
      <c r="CIZ69" s="397"/>
      <c r="CJA69" s="397"/>
      <c r="CJB69" s="397"/>
      <c r="CJC69" s="397"/>
      <c r="CJD69" s="397"/>
      <c r="CJE69" s="397"/>
      <c r="CJF69" s="397"/>
      <c r="CJG69" s="397"/>
      <c r="CJH69" s="397"/>
      <c r="CJI69" s="397"/>
      <c r="CJJ69" s="397"/>
      <c r="CJK69" s="397"/>
      <c r="CJL69" s="397"/>
      <c r="CJM69" s="397"/>
      <c r="CJN69" s="397"/>
      <c r="CJO69" s="397"/>
      <c r="CJP69" s="397"/>
      <c r="CJQ69" s="397"/>
      <c r="CJR69" s="397"/>
      <c r="CJS69" s="397"/>
      <c r="CJT69" s="397"/>
      <c r="CJU69" s="397"/>
      <c r="CJV69" s="397"/>
      <c r="CJW69" s="397"/>
      <c r="CJX69" s="397"/>
      <c r="CJY69" s="397"/>
      <c r="CJZ69" s="397"/>
      <c r="CKA69" s="397"/>
      <c r="CKB69" s="397"/>
      <c r="CKC69" s="397"/>
      <c r="CKD69" s="397"/>
      <c r="CKE69" s="397"/>
      <c r="CKF69" s="397"/>
      <c r="CKG69" s="397"/>
      <c r="CKH69" s="397"/>
      <c r="CKI69" s="397"/>
      <c r="CKJ69" s="397"/>
      <c r="CKK69" s="397"/>
      <c r="CKL69" s="397"/>
      <c r="CKM69" s="397"/>
      <c r="CKN69" s="397"/>
      <c r="CKO69" s="397"/>
      <c r="CKP69" s="397"/>
      <c r="CKQ69" s="397"/>
      <c r="CKR69" s="397"/>
      <c r="CKS69" s="397"/>
      <c r="CKT69" s="397"/>
      <c r="CKU69" s="397"/>
      <c r="CKV69" s="397"/>
      <c r="CKW69" s="397"/>
      <c r="CKX69" s="397"/>
      <c r="CKY69" s="397"/>
      <c r="CKZ69" s="397"/>
      <c r="CLA69" s="397"/>
      <c r="CLB69" s="397"/>
      <c r="CLC69" s="397"/>
      <c r="CLD69" s="397"/>
      <c r="CLE69" s="397"/>
      <c r="CLF69" s="397"/>
      <c r="CLG69" s="397"/>
      <c r="CLH69" s="397"/>
      <c r="CLI69" s="397"/>
      <c r="CLJ69" s="397"/>
      <c r="CLK69" s="397"/>
      <c r="CLL69" s="397"/>
      <c r="CLM69" s="397"/>
      <c r="CLN69" s="397"/>
      <c r="CLO69" s="397"/>
      <c r="CLP69" s="397"/>
      <c r="CLQ69" s="397"/>
      <c r="CLR69" s="397"/>
      <c r="CLS69" s="397"/>
      <c r="CLT69" s="397"/>
      <c r="CLU69" s="397"/>
      <c r="CLV69" s="397"/>
      <c r="CLW69" s="397"/>
      <c r="CLX69" s="397"/>
      <c r="CLY69" s="397"/>
      <c r="CLZ69" s="397"/>
      <c r="CMA69" s="397"/>
      <c r="CMB69" s="397"/>
      <c r="CMC69" s="397"/>
      <c r="CMD69" s="397"/>
      <c r="CME69" s="397"/>
      <c r="CMF69" s="397"/>
      <c r="CMG69" s="397"/>
      <c r="CMH69" s="397"/>
      <c r="CMI69" s="397"/>
      <c r="CMJ69" s="397"/>
      <c r="CMK69" s="397"/>
      <c r="CML69" s="397"/>
      <c r="CMM69" s="397"/>
      <c r="CMN69" s="397"/>
      <c r="CMO69" s="397"/>
      <c r="CMP69" s="397"/>
      <c r="CMQ69" s="397"/>
      <c r="CMR69" s="397"/>
      <c r="CMS69" s="397"/>
      <c r="CMT69" s="397"/>
      <c r="CMU69" s="397"/>
      <c r="CMV69" s="397"/>
      <c r="CMW69" s="397"/>
      <c r="CMX69" s="397"/>
      <c r="CMY69" s="397"/>
      <c r="CMZ69" s="397"/>
      <c r="CNA69" s="397"/>
      <c r="CNB69" s="397"/>
      <c r="CNC69" s="397"/>
      <c r="CND69" s="397"/>
      <c r="CNE69" s="397"/>
      <c r="CNF69" s="397"/>
      <c r="CNG69" s="397"/>
      <c r="CNH69" s="397"/>
      <c r="CNI69" s="397"/>
      <c r="CNJ69" s="397"/>
      <c r="CNK69" s="397"/>
      <c r="CNL69" s="397"/>
      <c r="CNM69" s="397"/>
      <c r="CNN69" s="397"/>
      <c r="CNO69" s="397"/>
      <c r="CNP69" s="397"/>
      <c r="CNQ69" s="397"/>
      <c r="CNR69" s="397"/>
      <c r="CNS69" s="397"/>
      <c r="CNT69" s="397"/>
      <c r="CNU69" s="397"/>
      <c r="CNV69" s="397"/>
      <c r="CNW69" s="397"/>
      <c r="CNX69" s="397"/>
      <c r="CNY69" s="397"/>
      <c r="CNZ69" s="397"/>
      <c r="COA69" s="397"/>
      <c r="COB69" s="397"/>
      <c r="COC69" s="397"/>
      <c r="COD69" s="397"/>
      <c r="COE69" s="397"/>
      <c r="COF69" s="397"/>
      <c r="COG69" s="397"/>
      <c r="COH69" s="397"/>
      <c r="COI69" s="397"/>
      <c r="COJ69" s="397"/>
      <c r="COK69" s="397"/>
      <c r="COL69" s="397"/>
      <c r="COM69" s="397"/>
      <c r="CON69" s="397"/>
      <c r="COO69" s="397"/>
      <c r="COP69" s="397"/>
      <c r="COQ69" s="397"/>
      <c r="COR69" s="397"/>
      <c r="COS69" s="397"/>
      <c r="COT69" s="397"/>
      <c r="COU69" s="397"/>
      <c r="COV69" s="397"/>
      <c r="COW69" s="397"/>
      <c r="COX69" s="397"/>
      <c r="COY69" s="397"/>
      <c r="COZ69" s="397"/>
      <c r="CPA69" s="397"/>
      <c r="CPB69" s="397"/>
      <c r="CPC69" s="397"/>
      <c r="CPD69" s="397"/>
      <c r="CPE69" s="397"/>
      <c r="CPF69" s="397"/>
      <c r="CPG69" s="397"/>
      <c r="CPH69" s="397"/>
      <c r="CPI69" s="397"/>
      <c r="CPJ69" s="397"/>
      <c r="CPK69" s="397"/>
      <c r="CPL69" s="397"/>
      <c r="CPM69" s="397"/>
      <c r="CPN69" s="397"/>
      <c r="CPO69" s="397"/>
      <c r="CPP69" s="397"/>
      <c r="CPQ69" s="397"/>
      <c r="CPR69" s="397"/>
      <c r="CPS69" s="397"/>
      <c r="CPT69" s="397"/>
      <c r="CPU69" s="397"/>
      <c r="CPV69" s="397"/>
      <c r="CPW69" s="397"/>
      <c r="CPX69" s="397"/>
      <c r="CPY69" s="397"/>
      <c r="CPZ69" s="397"/>
      <c r="CQA69" s="397"/>
      <c r="CQB69" s="397"/>
      <c r="CQC69" s="397"/>
      <c r="CQD69" s="397"/>
      <c r="CQE69" s="397"/>
      <c r="CQF69" s="397"/>
      <c r="CQG69" s="397"/>
      <c r="CQH69" s="397"/>
      <c r="CQI69" s="397"/>
      <c r="CQJ69" s="397"/>
      <c r="CQK69" s="397"/>
      <c r="CQL69" s="397"/>
      <c r="CQM69" s="397"/>
      <c r="CQN69" s="397"/>
      <c r="CQO69" s="397"/>
      <c r="CQP69" s="397"/>
      <c r="CQQ69" s="397"/>
      <c r="CQR69" s="397"/>
      <c r="CQS69" s="397"/>
      <c r="CQT69" s="397"/>
      <c r="CQU69" s="397"/>
      <c r="CQV69" s="397"/>
      <c r="CQW69" s="397"/>
      <c r="CQX69" s="397"/>
      <c r="CQY69" s="397"/>
      <c r="CQZ69" s="397"/>
      <c r="CRA69" s="397"/>
      <c r="CRB69" s="397"/>
      <c r="CRC69" s="397"/>
      <c r="CRD69" s="397"/>
      <c r="CRE69" s="397"/>
      <c r="CRF69" s="397"/>
      <c r="CRG69" s="397"/>
      <c r="CRH69" s="397"/>
      <c r="CRI69" s="397"/>
      <c r="CRJ69" s="397"/>
      <c r="CRK69" s="397"/>
      <c r="CRL69" s="397"/>
      <c r="CRM69" s="397"/>
      <c r="CRN69" s="397"/>
      <c r="CRO69" s="397"/>
      <c r="CRP69" s="397"/>
      <c r="CRQ69" s="397"/>
      <c r="CRR69" s="397"/>
      <c r="CRS69" s="397"/>
      <c r="CRT69" s="397"/>
      <c r="CRU69" s="397"/>
      <c r="CRV69" s="397"/>
      <c r="CRW69" s="397"/>
      <c r="CRX69" s="397"/>
      <c r="CRY69" s="397"/>
      <c r="CRZ69" s="397"/>
      <c r="CSA69" s="397"/>
      <c r="CSB69" s="397"/>
      <c r="CSC69" s="397"/>
      <c r="CSD69" s="397"/>
      <c r="CSE69" s="397"/>
      <c r="CSF69" s="397"/>
      <c r="CSG69" s="397"/>
      <c r="CSH69" s="397"/>
      <c r="CSI69" s="397"/>
      <c r="CSJ69" s="397"/>
      <c r="CSK69" s="397"/>
      <c r="CSL69" s="397"/>
      <c r="CSM69" s="397"/>
      <c r="CSN69" s="397"/>
      <c r="CSO69" s="397"/>
      <c r="CSP69" s="397"/>
      <c r="CSQ69" s="397"/>
      <c r="CSR69" s="397"/>
      <c r="CSS69" s="397"/>
      <c r="CST69" s="397"/>
      <c r="CSU69" s="397"/>
      <c r="CSV69" s="397"/>
      <c r="CSW69" s="397"/>
      <c r="CSX69" s="397"/>
      <c r="CSY69" s="397"/>
      <c r="CSZ69" s="397"/>
      <c r="CTA69" s="397"/>
      <c r="CTB69" s="397"/>
      <c r="CTC69" s="397"/>
      <c r="CTD69" s="397"/>
      <c r="CTE69" s="397"/>
      <c r="CTF69" s="397"/>
      <c r="CTG69" s="397"/>
      <c r="CTH69" s="397"/>
      <c r="CTI69" s="397"/>
      <c r="CTJ69" s="397"/>
      <c r="CTK69" s="397"/>
      <c r="CTL69" s="397"/>
      <c r="CTM69" s="397"/>
      <c r="CTN69" s="397"/>
      <c r="CTO69" s="397"/>
      <c r="CTP69" s="397"/>
      <c r="CTQ69" s="397"/>
      <c r="CTR69" s="397"/>
      <c r="CTS69" s="397"/>
      <c r="CTT69" s="397"/>
      <c r="CTU69" s="397"/>
      <c r="CTV69" s="397"/>
      <c r="CTW69" s="397"/>
      <c r="CTX69" s="397"/>
      <c r="CTY69" s="397"/>
      <c r="CTZ69" s="397"/>
      <c r="CUA69" s="397"/>
      <c r="CUB69" s="397"/>
      <c r="CUC69" s="397"/>
      <c r="CUD69" s="397"/>
      <c r="CUE69" s="397"/>
      <c r="CUF69" s="397"/>
      <c r="CUG69" s="397"/>
      <c r="CUH69" s="397"/>
      <c r="CUI69" s="397"/>
      <c r="CUJ69" s="397"/>
      <c r="CUK69" s="397"/>
      <c r="CUL69" s="397"/>
      <c r="CUM69" s="397"/>
      <c r="CUN69" s="397"/>
      <c r="CUO69" s="397"/>
      <c r="CUP69" s="397"/>
      <c r="CUQ69" s="397"/>
      <c r="CUR69" s="397"/>
      <c r="CUS69" s="397"/>
      <c r="CUT69" s="397"/>
      <c r="CUU69" s="397"/>
      <c r="CUV69" s="397"/>
      <c r="CUW69" s="397"/>
      <c r="CUX69" s="397"/>
      <c r="CUY69" s="397"/>
      <c r="CUZ69" s="397"/>
      <c r="CVA69" s="397"/>
      <c r="CVB69" s="397"/>
      <c r="CVC69" s="397"/>
      <c r="CVD69" s="397"/>
      <c r="CVE69" s="397"/>
      <c r="CVF69" s="397"/>
      <c r="CVG69" s="397"/>
      <c r="CVH69" s="397"/>
      <c r="CVI69" s="397"/>
      <c r="CVJ69" s="397"/>
      <c r="CVK69" s="397"/>
      <c r="CVL69" s="397"/>
      <c r="CVM69" s="397"/>
      <c r="CVN69" s="397"/>
      <c r="CVO69" s="397"/>
      <c r="CVP69" s="397"/>
      <c r="CVQ69" s="397"/>
      <c r="CVR69" s="397"/>
      <c r="CVS69" s="397"/>
      <c r="CVT69" s="397"/>
      <c r="CVU69" s="397"/>
      <c r="CVV69" s="397"/>
      <c r="CVW69" s="397"/>
      <c r="CVX69" s="397"/>
      <c r="CVY69" s="397"/>
      <c r="CVZ69" s="397"/>
      <c r="CWA69" s="397"/>
      <c r="CWB69" s="397"/>
      <c r="CWC69" s="397"/>
      <c r="CWD69" s="397"/>
      <c r="CWE69" s="397"/>
      <c r="CWF69" s="397"/>
      <c r="CWG69" s="397"/>
      <c r="CWH69" s="397"/>
      <c r="CWI69" s="397"/>
      <c r="CWJ69" s="397"/>
      <c r="CWK69" s="397"/>
      <c r="CWL69" s="397"/>
      <c r="CWM69" s="397"/>
      <c r="CWN69" s="397"/>
      <c r="CWO69" s="397"/>
      <c r="CWP69" s="397"/>
      <c r="CWQ69" s="397"/>
      <c r="CWR69" s="397"/>
      <c r="CWS69" s="397"/>
      <c r="CWT69" s="397"/>
      <c r="CWU69" s="397"/>
      <c r="CWV69" s="397"/>
      <c r="CWW69" s="397"/>
      <c r="CWX69" s="397"/>
      <c r="CWY69" s="397"/>
      <c r="CWZ69" s="397"/>
      <c r="CXA69" s="397"/>
      <c r="CXB69" s="397"/>
      <c r="CXC69" s="397"/>
      <c r="CXD69" s="397"/>
      <c r="CXE69" s="397"/>
      <c r="CXF69" s="397"/>
      <c r="CXG69" s="397"/>
      <c r="CXH69" s="397"/>
      <c r="CXI69" s="397"/>
      <c r="CXJ69" s="397"/>
      <c r="CXK69" s="397"/>
      <c r="CXL69" s="397"/>
      <c r="CXM69" s="397"/>
      <c r="CXN69" s="397"/>
      <c r="CXO69" s="397"/>
      <c r="CXP69" s="397"/>
      <c r="CXQ69" s="397"/>
      <c r="CXR69" s="397"/>
      <c r="CXS69" s="397"/>
      <c r="CXT69" s="397"/>
      <c r="CXU69" s="397"/>
      <c r="CXV69" s="397"/>
      <c r="CXW69" s="397"/>
      <c r="CXX69" s="397"/>
      <c r="CXY69" s="397"/>
      <c r="CXZ69" s="397"/>
      <c r="CYA69" s="397"/>
      <c r="CYB69" s="397"/>
      <c r="CYC69" s="397"/>
      <c r="CYD69" s="397"/>
      <c r="CYE69" s="397"/>
      <c r="CYF69" s="397"/>
      <c r="CYG69" s="397"/>
      <c r="CYH69" s="397"/>
      <c r="CYI69" s="397"/>
      <c r="CYJ69" s="397"/>
      <c r="CYK69" s="397"/>
      <c r="CYL69" s="397"/>
      <c r="CYM69" s="397"/>
      <c r="CYN69" s="397"/>
      <c r="CYO69" s="397"/>
      <c r="CYP69" s="397"/>
      <c r="CYQ69" s="397"/>
      <c r="CYR69" s="397"/>
      <c r="CYS69" s="397"/>
      <c r="CYT69" s="397"/>
      <c r="CYU69" s="397"/>
      <c r="CYV69" s="397"/>
      <c r="CYW69" s="397"/>
      <c r="CYX69" s="397"/>
      <c r="CYY69" s="397"/>
      <c r="CYZ69" s="397"/>
      <c r="CZA69" s="397"/>
      <c r="CZB69" s="397"/>
      <c r="CZC69" s="397"/>
      <c r="CZD69" s="397"/>
      <c r="CZE69" s="397"/>
      <c r="CZF69" s="397"/>
      <c r="CZG69" s="397"/>
      <c r="CZH69" s="397"/>
      <c r="CZI69" s="397"/>
      <c r="CZJ69" s="397"/>
      <c r="CZK69" s="397"/>
      <c r="CZL69" s="397"/>
      <c r="CZM69" s="397"/>
      <c r="CZN69" s="397"/>
      <c r="CZO69" s="397"/>
      <c r="CZP69" s="397"/>
      <c r="CZQ69" s="397"/>
      <c r="CZR69" s="397"/>
      <c r="CZS69" s="397"/>
      <c r="CZT69" s="397"/>
      <c r="CZU69" s="397"/>
      <c r="CZV69" s="397"/>
      <c r="CZW69" s="397"/>
      <c r="CZX69" s="397"/>
      <c r="CZY69" s="397"/>
      <c r="CZZ69" s="397"/>
      <c r="DAA69" s="397"/>
      <c r="DAB69" s="397"/>
      <c r="DAC69" s="397"/>
      <c r="DAD69" s="397"/>
      <c r="DAE69" s="397"/>
      <c r="DAF69" s="397"/>
      <c r="DAG69" s="397"/>
      <c r="DAH69" s="397"/>
      <c r="DAI69" s="397"/>
      <c r="DAJ69" s="397"/>
      <c r="DAK69" s="397"/>
      <c r="DAL69" s="397"/>
      <c r="DAM69" s="397"/>
      <c r="DAN69" s="397"/>
      <c r="DAO69" s="397"/>
      <c r="DAP69" s="397"/>
      <c r="DAQ69" s="397"/>
      <c r="DAR69" s="397"/>
      <c r="DAS69" s="397"/>
      <c r="DAT69" s="397"/>
      <c r="DAU69" s="397"/>
      <c r="DAV69" s="397"/>
      <c r="DAW69" s="397"/>
      <c r="DAX69" s="397"/>
      <c r="DAY69" s="397"/>
      <c r="DAZ69" s="397"/>
      <c r="DBA69" s="397"/>
      <c r="DBB69" s="397"/>
      <c r="DBC69" s="397"/>
      <c r="DBD69" s="397"/>
      <c r="DBE69" s="397"/>
      <c r="DBF69" s="397"/>
      <c r="DBG69" s="397"/>
      <c r="DBH69" s="397"/>
      <c r="DBI69" s="397"/>
      <c r="DBJ69" s="397"/>
      <c r="DBK69" s="397"/>
      <c r="DBL69" s="397"/>
      <c r="DBM69" s="397"/>
      <c r="DBN69" s="397"/>
      <c r="DBO69" s="397"/>
      <c r="DBP69" s="397"/>
      <c r="DBQ69" s="397"/>
      <c r="DBR69" s="397"/>
      <c r="DBS69" s="397"/>
      <c r="DBT69" s="397"/>
      <c r="DBU69" s="397"/>
      <c r="DBV69" s="397"/>
      <c r="DBW69" s="397"/>
      <c r="DBX69" s="397"/>
      <c r="DBY69" s="397"/>
      <c r="DBZ69" s="397"/>
      <c r="DCA69" s="397"/>
      <c r="DCB69" s="397"/>
      <c r="DCC69" s="397"/>
      <c r="DCD69" s="397"/>
      <c r="DCE69" s="397"/>
      <c r="DCF69" s="397"/>
      <c r="DCG69" s="397"/>
      <c r="DCH69" s="397"/>
      <c r="DCI69" s="397"/>
      <c r="DCJ69" s="397"/>
      <c r="DCK69" s="397"/>
      <c r="DCL69" s="397"/>
      <c r="DCM69" s="397"/>
      <c r="DCN69" s="397"/>
      <c r="DCO69" s="397"/>
      <c r="DCP69" s="397"/>
      <c r="DCQ69" s="397"/>
      <c r="DCR69" s="397"/>
      <c r="DCS69" s="397"/>
      <c r="DCT69" s="397"/>
      <c r="DCU69" s="397"/>
      <c r="DCV69" s="397"/>
      <c r="DCW69" s="397"/>
      <c r="DCX69" s="397"/>
      <c r="DCY69" s="397"/>
      <c r="DCZ69" s="397"/>
      <c r="DDA69" s="397"/>
      <c r="DDB69" s="397"/>
      <c r="DDC69" s="397"/>
      <c r="DDD69" s="397"/>
      <c r="DDE69" s="397"/>
      <c r="DDF69" s="397"/>
      <c r="DDG69" s="397"/>
      <c r="DDH69" s="397"/>
      <c r="DDI69" s="397"/>
      <c r="DDJ69" s="397"/>
      <c r="DDK69" s="397"/>
      <c r="DDL69" s="397"/>
      <c r="DDM69" s="397"/>
      <c r="DDN69" s="397"/>
      <c r="DDO69" s="397"/>
      <c r="DDP69" s="397"/>
      <c r="DDQ69" s="397"/>
      <c r="DDR69" s="397"/>
      <c r="DDS69" s="397"/>
      <c r="DDT69" s="397"/>
      <c r="DDU69" s="397"/>
      <c r="DDV69" s="397"/>
      <c r="DDW69" s="397"/>
      <c r="DDX69" s="397"/>
      <c r="DDY69" s="397"/>
      <c r="DDZ69" s="397"/>
      <c r="DEA69" s="397"/>
      <c r="DEB69" s="397"/>
      <c r="DEC69" s="397"/>
      <c r="DED69" s="397"/>
      <c r="DEE69" s="397"/>
      <c r="DEF69" s="397"/>
      <c r="DEG69" s="397"/>
      <c r="DEH69" s="397"/>
      <c r="DEI69" s="397"/>
      <c r="DEJ69" s="397"/>
      <c r="DEK69" s="397"/>
      <c r="DEL69" s="397"/>
      <c r="DEM69" s="397"/>
      <c r="DEN69" s="397"/>
      <c r="DEO69" s="397"/>
      <c r="DEP69" s="397"/>
      <c r="DEQ69" s="397"/>
      <c r="DER69" s="397"/>
      <c r="DES69" s="397"/>
      <c r="DET69" s="397"/>
      <c r="DEU69" s="397"/>
      <c r="DEV69" s="397"/>
      <c r="DEW69" s="397"/>
      <c r="DEX69" s="397"/>
      <c r="DEY69" s="397"/>
      <c r="DEZ69" s="397"/>
      <c r="DFA69" s="397"/>
      <c r="DFB69" s="397"/>
      <c r="DFC69" s="397"/>
      <c r="DFD69" s="397"/>
      <c r="DFE69" s="397"/>
      <c r="DFF69" s="397"/>
      <c r="DFG69" s="397"/>
      <c r="DFH69" s="397"/>
      <c r="DFI69" s="397"/>
      <c r="DFJ69" s="397"/>
      <c r="DFK69" s="397"/>
      <c r="DFL69" s="397"/>
      <c r="DFM69" s="397"/>
      <c r="DFN69" s="397"/>
      <c r="DFO69" s="397"/>
      <c r="DFP69" s="397"/>
      <c r="DFQ69" s="397"/>
      <c r="DFR69" s="397"/>
      <c r="DFS69" s="397"/>
      <c r="DFT69" s="397"/>
      <c r="DFU69" s="397"/>
      <c r="DFV69" s="397"/>
      <c r="DFW69" s="397"/>
      <c r="DFX69" s="397"/>
      <c r="DFY69" s="397"/>
      <c r="DFZ69" s="397"/>
      <c r="DGA69" s="397"/>
      <c r="DGB69" s="397"/>
      <c r="DGC69" s="397"/>
      <c r="DGD69" s="397"/>
      <c r="DGE69" s="397"/>
      <c r="DGF69" s="397"/>
      <c r="DGG69" s="397"/>
      <c r="DGH69" s="397"/>
      <c r="DGI69" s="397"/>
      <c r="DGJ69" s="397"/>
      <c r="DGK69" s="397"/>
      <c r="DGL69" s="397"/>
      <c r="DGM69" s="397"/>
      <c r="DGN69" s="397"/>
      <c r="DGO69" s="397"/>
      <c r="DGP69" s="397"/>
      <c r="DGQ69" s="397"/>
      <c r="DGR69" s="397"/>
      <c r="DGS69" s="397"/>
      <c r="DGT69" s="397"/>
      <c r="DGU69" s="397"/>
      <c r="DGV69" s="397"/>
      <c r="DGW69" s="397"/>
      <c r="DGX69" s="397"/>
      <c r="DGY69" s="397"/>
      <c r="DGZ69" s="397"/>
      <c r="DHA69" s="397"/>
      <c r="DHB69" s="397"/>
      <c r="DHC69" s="397"/>
      <c r="DHD69" s="397"/>
      <c r="DHE69" s="397"/>
      <c r="DHF69" s="397"/>
      <c r="DHG69" s="397"/>
      <c r="DHH69" s="397"/>
      <c r="DHI69" s="397"/>
      <c r="DHJ69" s="397"/>
      <c r="DHK69" s="397"/>
      <c r="DHL69" s="397"/>
      <c r="DHM69" s="397"/>
      <c r="DHN69" s="397"/>
      <c r="DHO69" s="397"/>
      <c r="DHP69" s="397"/>
      <c r="DHQ69" s="397"/>
      <c r="DHR69" s="397"/>
      <c r="DHS69" s="397"/>
      <c r="DHT69" s="397"/>
      <c r="DHU69" s="397"/>
      <c r="DHV69" s="397"/>
      <c r="DHW69" s="397"/>
      <c r="DHX69" s="397"/>
      <c r="DHY69" s="397"/>
      <c r="DHZ69" s="397"/>
      <c r="DIA69" s="397"/>
      <c r="DIB69" s="397"/>
      <c r="DIC69" s="397"/>
      <c r="DID69" s="397"/>
      <c r="DIE69" s="397"/>
      <c r="DIF69" s="397"/>
      <c r="DIG69" s="397"/>
      <c r="DIH69" s="397"/>
      <c r="DII69" s="397"/>
      <c r="DIJ69" s="397"/>
      <c r="DIK69" s="397"/>
      <c r="DIL69" s="397"/>
      <c r="DIM69" s="397"/>
      <c r="DIN69" s="397"/>
      <c r="DIO69" s="397"/>
      <c r="DIP69" s="397"/>
      <c r="DIQ69" s="397"/>
      <c r="DIR69" s="397"/>
      <c r="DIS69" s="397"/>
      <c r="DIT69" s="397"/>
      <c r="DIU69" s="397"/>
      <c r="DIV69" s="397"/>
      <c r="DIW69" s="397"/>
      <c r="DIX69" s="397"/>
      <c r="DIY69" s="397"/>
      <c r="DIZ69" s="397"/>
      <c r="DJA69" s="397"/>
      <c r="DJB69" s="397"/>
      <c r="DJC69" s="397"/>
      <c r="DJD69" s="397"/>
      <c r="DJE69" s="397"/>
      <c r="DJF69" s="397"/>
      <c r="DJG69" s="397"/>
      <c r="DJH69" s="397"/>
      <c r="DJI69" s="397"/>
      <c r="DJJ69" s="397"/>
      <c r="DJK69" s="397"/>
      <c r="DJL69" s="397"/>
      <c r="DJM69" s="397"/>
      <c r="DJN69" s="397"/>
      <c r="DJO69" s="397"/>
      <c r="DJP69" s="397"/>
      <c r="DJQ69" s="397"/>
      <c r="DJR69" s="397"/>
      <c r="DJS69" s="397"/>
      <c r="DJT69" s="397"/>
      <c r="DJU69" s="397"/>
      <c r="DJV69" s="397"/>
      <c r="DJW69" s="397"/>
      <c r="DJX69" s="397"/>
      <c r="DJY69" s="397"/>
      <c r="DJZ69" s="397"/>
      <c r="DKA69" s="397"/>
      <c r="DKB69" s="397"/>
      <c r="DKC69" s="397"/>
      <c r="DKD69" s="397"/>
      <c r="DKE69" s="397"/>
      <c r="DKF69" s="397"/>
      <c r="DKG69" s="397"/>
      <c r="DKH69" s="397"/>
      <c r="DKI69" s="397"/>
      <c r="DKJ69" s="397"/>
      <c r="DKK69" s="397"/>
      <c r="DKL69" s="397"/>
      <c r="DKM69" s="397"/>
      <c r="DKN69" s="397"/>
      <c r="DKO69" s="397"/>
      <c r="DKP69" s="397"/>
      <c r="DKQ69" s="397"/>
      <c r="DKR69" s="397"/>
      <c r="DKS69" s="397"/>
      <c r="DKT69" s="397"/>
      <c r="DKU69" s="397"/>
      <c r="DKV69" s="397"/>
      <c r="DKW69" s="397"/>
      <c r="DKX69" s="397"/>
      <c r="DKY69" s="397"/>
      <c r="DKZ69" s="397"/>
      <c r="DLA69" s="397"/>
      <c r="DLB69" s="397"/>
      <c r="DLC69" s="397"/>
      <c r="DLD69" s="397"/>
      <c r="DLE69" s="397"/>
      <c r="DLF69" s="397"/>
      <c r="DLG69" s="397"/>
      <c r="DLH69" s="397"/>
      <c r="DLI69" s="397"/>
      <c r="DLJ69" s="397"/>
      <c r="DLK69" s="397"/>
      <c r="DLL69" s="397"/>
      <c r="DLM69" s="397"/>
      <c r="DLN69" s="397"/>
      <c r="DLO69" s="397"/>
      <c r="DLP69" s="397"/>
      <c r="DLQ69" s="397"/>
      <c r="DLR69" s="397"/>
      <c r="DLS69" s="397"/>
      <c r="DLT69" s="397"/>
      <c r="DLU69" s="397"/>
      <c r="DLV69" s="397"/>
      <c r="DLW69" s="397"/>
      <c r="DLX69" s="397"/>
      <c r="DLY69" s="397"/>
      <c r="DLZ69" s="397"/>
      <c r="DMA69" s="397"/>
      <c r="DMB69" s="397"/>
      <c r="DMC69" s="397"/>
      <c r="DMD69" s="397"/>
      <c r="DME69" s="397"/>
      <c r="DMF69" s="397"/>
      <c r="DMG69" s="397"/>
      <c r="DMH69" s="397"/>
      <c r="DMI69" s="397"/>
      <c r="DMJ69" s="397"/>
      <c r="DMK69" s="397"/>
      <c r="DML69" s="397"/>
      <c r="DMM69" s="397"/>
      <c r="DMN69" s="397"/>
      <c r="DMO69" s="397"/>
      <c r="DMP69" s="397"/>
      <c r="DMQ69" s="397"/>
      <c r="DMR69" s="397"/>
      <c r="DMS69" s="397"/>
      <c r="DMT69" s="397"/>
      <c r="DMU69" s="397"/>
      <c r="DMV69" s="397"/>
      <c r="DMW69" s="397"/>
      <c r="DMX69" s="397"/>
      <c r="DMY69" s="397"/>
      <c r="DMZ69" s="397"/>
      <c r="DNA69" s="397"/>
      <c r="DNB69" s="397"/>
      <c r="DNC69" s="397"/>
      <c r="DND69" s="397"/>
      <c r="DNE69" s="397"/>
      <c r="DNF69" s="397"/>
      <c r="DNG69" s="397"/>
      <c r="DNH69" s="397"/>
      <c r="DNI69" s="397"/>
      <c r="DNJ69" s="397"/>
      <c r="DNK69" s="397"/>
      <c r="DNL69" s="397"/>
      <c r="DNM69" s="397"/>
      <c r="DNN69" s="397"/>
      <c r="DNO69" s="397"/>
      <c r="DNP69" s="397"/>
      <c r="DNQ69" s="397"/>
      <c r="DNR69" s="397"/>
      <c r="DNS69" s="397"/>
      <c r="DNT69" s="397"/>
      <c r="DNU69" s="397"/>
      <c r="DNV69" s="397"/>
      <c r="DNW69" s="397"/>
      <c r="DNX69" s="397"/>
      <c r="DNY69" s="397"/>
      <c r="DNZ69" s="397"/>
      <c r="DOA69" s="397"/>
      <c r="DOB69" s="397"/>
      <c r="DOC69" s="397"/>
      <c r="DOD69" s="397"/>
      <c r="DOE69" s="397"/>
      <c r="DOF69" s="397"/>
      <c r="DOG69" s="397"/>
      <c r="DOH69" s="397"/>
      <c r="DOI69" s="397"/>
      <c r="DOJ69" s="397"/>
      <c r="DOK69" s="397"/>
      <c r="DOL69" s="397"/>
      <c r="DOM69" s="397"/>
      <c r="DON69" s="397"/>
      <c r="DOO69" s="397"/>
      <c r="DOP69" s="397"/>
      <c r="DOQ69" s="397"/>
      <c r="DOR69" s="397"/>
      <c r="DOS69" s="397"/>
      <c r="DOT69" s="397"/>
      <c r="DOU69" s="397"/>
      <c r="DOV69" s="397"/>
      <c r="DOW69" s="397"/>
      <c r="DOX69" s="397"/>
      <c r="DOY69" s="397"/>
      <c r="DOZ69" s="397"/>
      <c r="DPA69" s="397"/>
      <c r="DPB69" s="397"/>
      <c r="DPC69" s="397"/>
      <c r="DPD69" s="397"/>
      <c r="DPE69" s="397"/>
      <c r="DPF69" s="397"/>
      <c r="DPG69" s="397"/>
      <c r="DPH69" s="397"/>
      <c r="DPI69" s="397"/>
      <c r="DPJ69" s="397"/>
      <c r="DPK69" s="397"/>
      <c r="DPL69" s="397"/>
      <c r="DPM69" s="397"/>
      <c r="DPN69" s="397"/>
      <c r="DPO69" s="397"/>
      <c r="DPP69" s="397"/>
      <c r="DPQ69" s="397"/>
      <c r="DPR69" s="397"/>
      <c r="DPS69" s="397"/>
      <c r="DPT69" s="397"/>
      <c r="DPU69" s="397"/>
      <c r="DPV69" s="397"/>
      <c r="DPW69" s="397"/>
      <c r="DPX69" s="397"/>
      <c r="DPY69" s="397"/>
      <c r="DPZ69" s="397"/>
      <c r="DQA69" s="397"/>
      <c r="DQB69" s="397"/>
      <c r="DQC69" s="397"/>
      <c r="DQD69" s="397"/>
      <c r="DQE69" s="397"/>
      <c r="DQF69" s="397"/>
      <c r="DQG69" s="397"/>
      <c r="DQH69" s="397"/>
      <c r="DQI69" s="397"/>
      <c r="DQJ69" s="397"/>
      <c r="DQK69" s="397"/>
      <c r="DQL69" s="397"/>
      <c r="DQM69" s="397"/>
      <c r="DQN69" s="397"/>
      <c r="DQO69" s="397"/>
      <c r="DQP69" s="397"/>
      <c r="DQQ69" s="397"/>
      <c r="DQR69" s="397"/>
      <c r="DQS69" s="397"/>
      <c r="DQT69" s="397"/>
      <c r="DQU69" s="397"/>
      <c r="DQV69" s="397"/>
      <c r="DQW69" s="397"/>
      <c r="DQX69" s="397"/>
      <c r="DQY69" s="397"/>
      <c r="DQZ69" s="397"/>
      <c r="DRA69" s="397"/>
      <c r="DRB69" s="397"/>
      <c r="DRC69" s="397"/>
      <c r="DRD69" s="397"/>
      <c r="DRE69" s="397"/>
      <c r="DRF69" s="397"/>
      <c r="DRG69" s="397"/>
      <c r="DRH69" s="397"/>
      <c r="DRI69" s="397"/>
      <c r="DRJ69" s="397"/>
      <c r="DRK69" s="397"/>
      <c r="DRL69" s="397"/>
      <c r="DRM69" s="397"/>
      <c r="DRN69" s="397"/>
      <c r="DRO69" s="397"/>
      <c r="DRP69" s="397"/>
      <c r="DRQ69" s="397"/>
      <c r="DRR69" s="397"/>
      <c r="DRS69" s="397"/>
      <c r="DRT69" s="397"/>
      <c r="DRU69" s="397"/>
      <c r="DRV69" s="397"/>
      <c r="DRW69" s="397"/>
      <c r="DRX69" s="397"/>
      <c r="DRY69" s="397"/>
      <c r="DRZ69" s="397"/>
      <c r="DSA69" s="397"/>
      <c r="DSB69" s="397"/>
      <c r="DSC69" s="397"/>
      <c r="DSD69" s="397"/>
      <c r="DSE69" s="397"/>
      <c r="DSF69" s="397"/>
      <c r="DSG69" s="397"/>
      <c r="DSH69" s="397"/>
      <c r="DSI69" s="397"/>
      <c r="DSJ69" s="397"/>
      <c r="DSK69" s="397"/>
      <c r="DSL69" s="397"/>
      <c r="DSM69" s="397"/>
      <c r="DSN69" s="397"/>
      <c r="DSO69" s="397"/>
      <c r="DSP69" s="397"/>
      <c r="DSQ69" s="397"/>
      <c r="DSR69" s="397"/>
      <c r="DSS69" s="397"/>
      <c r="DST69" s="397"/>
      <c r="DSU69" s="397"/>
      <c r="DSV69" s="397"/>
      <c r="DSW69" s="397"/>
      <c r="DSX69" s="397"/>
      <c r="DSY69" s="397"/>
      <c r="DSZ69" s="397"/>
      <c r="DTA69" s="397"/>
      <c r="DTB69" s="397"/>
      <c r="DTC69" s="397"/>
      <c r="DTD69" s="397"/>
      <c r="DTE69" s="397"/>
      <c r="DTF69" s="397"/>
      <c r="DTG69" s="397"/>
      <c r="DTH69" s="397"/>
      <c r="DTI69" s="397"/>
      <c r="DTJ69" s="397"/>
      <c r="DTK69" s="397"/>
      <c r="DTL69" s="397"/>
      <c r="DTM69" s="397"/>
      <c r="DTN69" s="397"/>
      <c r="DTO69" s="397"/>
      <c r="DTP69" s="397"/>
      <c r="DTQ69" s="397"/>
      <c r="DTR69" s="397"/>
      <c r="DTS69" s="397"/>
      <c r="DTT69" s="397"/>
      <c r="DTU69" s="397"/>
      <c r="DTV69" s="397"/>
      <c r="DTW69" s="397"/>
      <c r="DTX69" s="397"/>
      <c r="DTY69" s="397"/>
      <c r="DTZ69" s="397"/>
      <c r="DUA69" s="397"/>
      <c r="DUB69" s="397"/>
      <c r="DUC69" s="397"/>
      <c r="DUD69" s="397"/>
      <c r="DUE69" s="397"/>
      <c r="DUF69" s="397"/>
      <c r="DUG69" s="397"/>
      <c r="DUH69" s="397"/>
      <c r="DUI69" s="397"/>
      <c r="DUJ69" s="397"/>
      <c r="DUK69" s="397"/>
      <c r="DUL69" s="397"/>
      <c r="DUM69" s="397"/>
      <c r="DUN69" s="397"/>
      <c r="DUO69" s="397"/>
      <c r="DUP69" s="397"/>
      <c r="DUQ69" s="397"/>
      <c r="DUR69" s="397"/>
      <c r="DUS69" s="397"/>
      <c r="DUT69" s="397"/>
      <c r="DUU69" s="397"/>
      <c r="DUV69" s="397"/>
      <c r="DUW69" s="397"/>
      <c r="DUX69" s="397"/>
      <c r="DUY69" s="397"/>
      <c r="DUZ69" s="397"/>
      <c r="DVA69" s="397"/>
      <c r="DVB69" s="397"/>
      <c r="DVC69" s="397"/>
      <c r="DVD69" s="397"/>
      <c r="DVE69" s="397"/>
      <c r="DVF69" s="397"/>
      <c r="DVG69" s="397"/>
      <c r="DVH69" s="397"/>
      <c r="DVI69" s="397"/>
      <c r="DVJ69" s="397"/>
      <c r="DVK69" s="397"/>
      <c r="DVL69" s="397"/>
      <c r="DVM69" s="397"/>
      <c r="DVN69" s="397"/>
      <c r="DVO69" s="397"/>
      <c r="DVP69" s="397"/>
      <c r="DVQ69" s="397"/>
      <c r="DVR69" s="397"/>
      <c r="DVS69" s="397"/>
      <c r="DVT69" s="397"/>
      <c r="DVU69" s="397"/>
      <c r="DVV69" s="397"/>
      <c r="DVW69" s="397"/>
      <c r="DVX69" s="397"/>
      <c r="DVY69" s="397"/>
      <c r="DVZ69" s="397"/>
      <c r="DWA69" s="397"/>
      <c r="DWB69" s="397"/>
      <c r="DWC69" s="397"/>
      <c r="DWD69" s="397"/>
      <c r="DWE69" s="397"/>
      <c r="DWF69" s="397"/>
      <c r="DWG69" s="397"/>
      <c r="DWH69" s="397"/>
      <c r="DWI69" s="397"/>
      <c r="DWJ69" s="397"/>
      <c r="DWK69" s="397"/>
      <c r="DWL69" s="397"/>
      <c r="DWM69" s="397"/>
      <c r="DWN69" s="397"/>
      <c r="DWO69" s="397"/>
      <c r="DWP69" s="397"/>
      <c r="DWQ69" s="397"/>
      <c r="DWR69" s="397"/>
      <c r="DWS69" s="397"/>
      <c r="DWT69" s="397"/>
      <c r="DWU69" s="397"/>
      <c r="DWV69" s="397"/>
      <c r="DWW69" s="397"/>
      <c r="DWX69" s="397"/>
      <c r="DWY69" s="397"/>
      <c r="DWZ69" s="397"/>
      <c r="DXA69" s="397"/>
      <c r="DXB69" s="397"/>
      <c r="DXC69" s="397"/>
      <c r="DXD69" s="397"/>
      <c r="DXE69" s="397"/>
      <c r="DXF69" s="397"/>
      <c r="DXG69" s="397"/>
      <c r="DXH69" s="397"/>
      <c r="DXI69" s="397"/>
      <c r="DXJ69" s="397"/>
      <c r="DXK69" s="397"/>
      <c r="DXL69" s="397"/>
      <c r="DXM69" s="397"/>
      <c r="DXN69" s="397"/>
      <c r="DXO69" s="397"/>
      <c r="DXP69" s="397"/>
      <c r="DXQ69" s="397"/>
      <c r="DXR69" s="397"/>
      <c r="DXS69" s="397"/>
      <c r="DXT69" s="397"/>
      <c r="DXU69" s="397"/>
      <c r="DXV69" s="397"/>
      <c r="DXW69" s="397"/>
      <c r="DXX69" s="397"/>
      <c r="DXY69" s="397"/>
      <c r="DXZ69" s="397"/>
      <c r="DYA69" s="397"/>
      <c r="DYB69" s="397"/>
      <c r="DYC69" s="397"/>
      <c r="DYD69" s="397"/>
      <c r="DYE69" s="397"/>
      <c r="DYF69" s="397"/>
      <c r="DYG69" s="397"/>
      <c r="DYH69" s="397"/>
      <c r="DYI69" s="397"/>
      <c r="DYJ69" s="397"/>
      <c r="DYK69" s="397"/>
      <c r="DYL69" s="397"/>
      <c r="DYM69" s="397"/>
      <c r="DYN69" s="397"/>
      <c r="DYO69" s="397"/>
      <c r="DYP69" s="397"/>
      <c r="DYQ69" s="397"/>
      <c r="DYR69" s="397"/>
      <c r="DYS69" s="397"/>
      <c r="DYT69" s="397"/>
      <c r="DYU69" s="397"/>
      <c r="DYV69" s="397"/>
      <c r="DYW69" s="397"/>
      <c r="DYX69" s="397"/>
      <c r="DYY69" s="397"/>
      <c r="DYZ69" s="397"/>
      <c r="DZA69" s="397"/>
      <c r="DZB69" s="397"/>
      <c r="DZC69" s="397"/>
      <c r="DZD69" s="397"/>
      <c r="DZE69" s="397"/>
      <c r="DZF69" s="397"/>
      <c r="DZG69" s="397"/>
      <c r="DZH69" s="397"/>
      <c r="DZI69" s="397"/>
      <c r="DZJ69" s="397"/>
      <c r="DZK69" s="397"/>
      <c r="DZL69" s="397"/>
      <c r="DZM69" s="397"/>
      <c r="DZN69" s="397"/>
      <c r="DZO69" s="397"/>
      <c r="DZP69" s="397"/>
      <c r="DZQ69" s="397"/>
      <c r="DZR69" s="397"/>
      <c r="DZS69" s="397"/>
      <c r="DZT69" s="397"/>
      <c r="DZU69" s="397"/>
      <c r="DZV69" s="397"/>
      <c r="DZW69" s="397"/>
      <c r="DZX69" s="397"/>
      <c r="DZY69" s="397"/>
      <c r="DZZ69" s="397"/>
      <c r="EAA69" s="397"/>
      <c r="EAB69" s="397"/>
      <c r="EAC69" s="397"/>
      <c r="EAD69" s="397"/>
      <c r="EAE69" s="397"/>
      <c r="EAF69" s="397"/>
      <c r="EAG69" s="397"/>
      <c r="EAH69" s="397"/>
      <c r="EAI69" s="397"/>
      <c r="EAJ69" s="397"/>
      <c r="EAK69" s="397"/>
      <c r="EAL69" s="397"/>
      <c r="EAM69" s="397"/>
      <c r="EAN69" s="397"/>
      <c r="EAO69" s="397"/>
      <c r="EAP69" s="397"/>
      <c r="EAQ69" s="397"/>
      <c r="EAR69" s="397"/>
      <c r="EAS69" s="397"/>
      <c r="EAT69" s="397"/>
      <c r="EAU69" s="397"/>
      <c r="EAV69" s="397"/>
      <c r="EAW69" s="397"/>
      <c r="EAX69" s="397"/>
      <c r="EAY69" s="397"/>
      <c r="EAZ69" s="397"/>
      <c r="EBA69" s="397"/>
      <c r="EBB69" s="397"/>
      <c r="EBC69" s="397"/>
      <c r="EBD69" s="397"/>
      <c r="EBE69" s="397"/>
      <c r="EBF69" s="397"/>
      <c r="EBG69" s="397"/>
      <c r="EBH69" s="397"/>
      <c r="EBI69" s="397"/>
      <c r="EBJ69" s="397"/>
      <c r="EBK69" s="397"/>
      <c r="EBL69" s="397"/>
      <c r="EBM69" s="397"/>
      <c r="EBN69" s="397"/>
      <c r="EBO69" s="397"/>
      <c r="EBP69" s="397"/>
      <c r="EBQ69" s="397"/>
      <c r="EBR69" s="397"/>
      <c r="EBS69" s="397"/>
      <c r="EBT69" s="397"/>
      <c r="EBU69" s="397"/>
      <c r="EBV69" s="397"/>
      <c r="EBW69" s="397"/>
      <c r="EBX69" s="397"/>
      <c r="EBY69" s="397"/>
      <c r="EBZ69" s="397"/>
      <c r="ECA69" s="397"/>
      <c r="ECB69" s="397"/>
      <c r="ECC69" s="397"/>
      <c r="ECD69" s="397"/>
      <c r="ECE69" s="397"/>
      <c r="ECF69" s="397"/>
      <c r="ECG69" s="397"/>
      <c r="ECH69" s="397"/>
      <c r="ECI69" s="397"/>
      <c r="ECJ69" s="397"/>
      <c r="ECK69" s="397"/>
      <c r="ECL69" s="397"/>
      <c r="ECM69" s="397"/>
      <c r="ECN69" s="397"/>
      <c r="ECO69" s="397"/>
      <c r="ECP69" s="397"/>
      <c r="ECQ69" s="397"/>
      <c r="ECR69" s="397"/>
      <c r="ECS69" s="397"/>
      <c r="ECT69" s="397"/>
      <c r="ECU69" s="397"/>
      <c r="ECV69" s="397"/>
      <c r="ECW69" s="397"/>
      <c r="ECX69" s="397"/>
      <c r="ECY69" s="397"/>
      <c r="ECZ69" s="397"/>
      <c r="EDA69" s="397"/>
      <c r="EDB69" s="397"/>
      <c r="EDC69" s="397"/>
      <c r="EDD69" s="397"/>
      <c r="EDE69" s="397"/>
      <c r="EDF69" s="397"/>
      <c r="EDG69" s="397"/>
      <c r="EDH69" s="397"/>
      <c r="EDI69" s="397"/>
      <c r="EDJ69" s="397"/>
      <c r="EDK69" s="397"/>
      <c r="EDL69" s="397"/>
      <c r="EDM69" s="397"/>
      <c r="EDN69" s="397"/>
      <c r="EDO69" s="397"/>
      <c r="EDP69" s="397"/>
      <c r="EDQ69" s="397"/>
      <c r="EDR69" s="397"/>
      <c r="EDS69" s="397"/>
      <c r="EDT69" s="397"/>
      <c r="EDU69" s="397"/>
      <c r="EDV69" s="397"/>
      <c r="EDW69" s="397"/>
      <c r="EDX69" s="397"/>
      <c r="EDY69" s="397"/>
      <c r="EDZ69" s="397"/>
      <c r="EEA69" s="397"/>
      <c r="EEB69" s="397"/>
      <c r="EEC69" s="397"/>
      <c r="EED69" s="397"/>
      <c r="EEE69" s="397"/>
      <c r="EEF69" s="397"/>
      <c r="EEG69" s="397"/>
      <c r="EEH69" s="397"/>
      <c r="EEI69" s="397"/>
      <c r="EEJ69" s="397"/>
      <c r="EEK69" s="397"/>
      <c r="EEL69" s="397"/>
      <c r="EEM69" s="397"/>
      <c r="EEN69" s="397"/>
      <c r="EEO69" s="397"/>
      <c r="EEP69" s="397"/>
      <c r="EEQ69" s="397"/>
      <c r="EER69" s="397"/>
      <c r="EES69" s="397"/>
      <c r="EET69" s="397"/>
      <c r="EEU69" s="397"/>
      <c r="EEV69" s="397"/>
      <c r="EEW69" s="397"/>
      <c r="EEX69" s="397"/>
      <c r="EEY69" s="397"/>
      <c r="EEZ69" s="397"/>
      <c r="EFA69" s="397"/>
      <c r="EFB69" s="397"/>
      <c r="EFC69" s="397"/>
      <c r="EFD69" s="397"/>
      <c r="EFE69" s="397"/>
      <c r="EFF69" s="397"/>
      <c r="EFG69" s="397"/>
      <c r="EFH69" s="397"/>
      <c r="EFI69" s="397"/>
      <c r="EFJ69" s="397"/>
      <c r="EFK69" s="397"/>
      <c r="EFL69" s="397"/>
      <c r="EFM69" s="397"/>
      <c r="EFN69" s="397"/>
      <c r="EFO69" s="397"/>
      <c r="EFP69" s="397"/>
      <c r="EFQ69" s="397"/>
      <c r="EFR69" s="397"/>
      <c r="EFS69" s="397"/>
      <c r="EFT69" s="397"/>
      <c r="EFU69" s="397"/>
      <c r="EFV69" s="397"/>
      <c r="EFW69" s="397"/>
      <c r="EFX69" s="397"/>
      <c r="EFY69" s="397"/>
      <c r="EFZ69" s="397"/>
      <c r="EGA69" s="397"/>
      <c r="EGB69" s="397"/>
      <c r="EGC69" s="397"/>
      <c r="EGD69" s="397"/>
      <c r="EGE69" s="397"/>
      <c r="EGF69" s="397"/>
      <c r="EGG69" s="397"/>
      <c r="EGH69" s="397"/>
      <c r="EGI69" s="397"/>
      <c r="EGJ69" s="397"/>
      <c r="EGK69" s="397"/>
      <c r="EGL69" s="397"/>
      <c r="EGM69" s="397"/>
      <c r="EGN69" s="397"/>
      <c r="EGO69" s="397"/>
      <c r="EGP69" s="397"/>
      <c r="EGQ69" s="397"/>
      <c r="EGR69" s="397"/>
      <c r="EGS69" s="397"/>
      <c r="EGT69" s="397"/>
      <c r="EGU69" s="397"/>
      <c r="EGV69" s="397"/>
      <c r="EGW69" s="397"/>
      <c r="EGX69" s="397"/>
      <c r="EGY69" s="397"/>
      <c r="EGZ69" s="397"/>
      <c r="EHA69" s="397"/>
      <c r="EHB69" s="397"/>
      <c r="EHC69" s="397"/>
      <c r="EHD69" s="397"/>
      <c r="EHE69" s="397"/>
      <c r="EHF69" s="397"/>
      <c r="EHG69" s="397"/>
      <c r="EHH69" s="397"/>
      <c r="EHI69" s="397"/>
      <c r="EHJ69" s="397"/>
      <c r="EHK69" s="397"/>
      <c r="EHL69" s="397"/>
      <c r="EHM69" s="397"/>
      <c r="EHN69" s="397"/>
      <c r="EHO69" s="397"/>
      <c r="EHP69" s="397"/>
      <c r="EHQ69" s="397"/>
      <c r="EHR69" s="397"/>
      <c r="EHS69" s="397"/>
      <c r="EHT69" s="397"/>
      <c r="EHU69" s="397"/>
      <c r="EHV69" s="397"/>
      <c r="EHW69" s="397"/>
      <c r="EHX69" s="397"/>
      <c r="EHY69" s="397"/>
      <c r="EHZ69" s="397"/>
      <c r="EIA69" s="397"/>
      <c r="EIB69" s="397"/>
      <c r="EIC69" s="397"/>
      <c r="EID69" s="397"/>
      <c r="EIE69" s="397"/>
      <c r="EIF69" s="397"/>
      <c r="EIG69" s="397"/>
      <c r="EIH69" s="397"/>
      <c r="EII69" s="397"/>
      <c r="EIJ69" s="397"/>
      <c r="EIK69" s="397"/>
      <c r="EIL69" s="397"/>
      <c r="EIM69" s="397"/>
      <c r="EIN69" s="397"/>
      <c r="EIO69" s="397"/>
      <c r="EIP69" s="397"/>
      <c r="EIQ69" s="397"/>
      <c r="EIR69" s="397"/>
      <c r="EIS69" s="397"/>
      <c r="EIT69" s="397"/>
      <c r="EIU69" s="397"/>
      <c r="EIV69" s="397"/>
      <c r="EIW69" s="397"/>
      <c r="EIX69" s="397"/>
      <c r="EIY69" s="397"/>
      <c r="EIZ69" s="397"/>
      <c r="EJA69" s="397"/>
      <c r="EJB69" s="397"/>
      <c r="EJC69" s="397"/>
      <c r="EJD69" s="397"/>
      <c r="EJE69" s="397"/>
      <c r="EJF69" s="397"/>
      <c r="EJG69" s="397"/>
      <c r="EJH69" s="397"/>
      <c r="EJI69" s="397"/>
      <c r="EJJ69" s="397"/>
      <c r="EJK69" s="397"/>
      <c r="EJL69" s="397"/>
      <c r="EJM69" s="397"/>
      <c r="EJN69" s="397"/>
      <c r="EJO69" s="397"/>
      <c r="EJP69" s="397"/>
      <c r="EJQ69" s="397"/>
      <c r="EJR69" s="397"/>
      <c r="EJS69" s="397"/>
      <c r="EJT69" s="397"/>
      <c r="EJU69" s="397"/>
      <c r="EJV69" s="397"/>
      <c r="EJW69" s="397"/>
      <c r="EJX69" s="397"/>
      <c r="EJY69" s="397"/>
      <c r="EJZ69" s="397"/>
      <c r="EKA69" s="397"/>
      <c r="EKB69" s="397"/>
      <c r="EKC69" s="397"/>
      <c r="EKD69" s="397"/>
      <c r="EKE69" s="397"/>
      <c r="EKF69" s="397"/>
      <c r="EKG69" s="397"/>
      <c r="EKH69" s="397"/>
      <c r="EKI69" s="397"/>
      <c r="EKJ69" s="397"/>
      <c r="EKK69" s="397"/>
      <c r="EKL69" s="397"/>
      <c r="EKM69" s="397"/>
      <c r="EKN69" s="397"/>
      <c r="EKO69" s="397"/>
      <c r="EKP69" s="397"/>
      <c r="EKQ69" s="397"/>
      <c r="EKR69" s="397"/>
      <c r="EKS69" s="397"/>
      <c r="EKT69" s="397"/>
      <c r="EKU69" s="397"/>
      <c r="EKV69" s="397"/>
      <c r="EKW69" s="397"/>
      <c r="EKX69" s="397"/>
      <c r="EKY69" s="397"/>
      <c r="EKZ69" s="397"/>
      <c r="ELA69" s="397"/>
      <c r="ELB69" s="397"/>
      <c r="ELC69" s="397"/>
      <c r="ELD69" s="397"/>
      <c r="ELE69" s="397"/>
      <c r="ELF69" s="397"/>
      <c r="ELG69" s="397"/>
      <c r="ELH69" s="397"/>
      <c r="ELI69" s="397"/>
      <c r="ELJ69" s="397"/>
      <c r="ELK69" s="397"/>
      <c r="ELL69" s="397"/>
      <c r="ELM69" s="397"/>
      <c r="ELN69" s="397"/>
      <c r="ELO69" s="397"/>
      <c r="ELP69" s="397"/>
      <c r="ELQ69" s="397"/>
      <c r="ELR69" s="397"/>
      <c r="ELS69" s="397"/>
      <c r="ELT69" s="397"/>
      <c r="ELU69" s="397"/>
      <c r="ELV69" s="397"/>
      <c r="ELW69" s="397"/>
      <c r="ELX69" s="397"/>
      <c r="ELY69" s="397"/>
      <c r="ELZ69" s="397"/>
      <c r="EMA69" s="397"/>
      <c r="EMB69" s="397"/>
      <c r="EMC69" s="397"/>
      <c r="EMD69" s="397"/>
      <c r="EME69" s="397"/>
      <c r="EMF69" s="397"/>
      <c r="EMG69" s="397"/>
      <c r="EMH69" s="397"/>
      <c r="EMI69" s="397"/>
      <c r="EMJ69" s="397"/>
      <c r="EMK69" s="397"/>
      <c r="EML69" s="397"/>
      <c r="EMM69" s="397"/>
      <c r="EMN69" s="397"/>
      <c r="EMO69" s="397"/>
      <c r="EMP69" s="397"/>
      <c r="EMQ69" s="397"/>
      <c r="EMR69" s="397"/>
      <c r="EMS69" s="397"/>
      <c r="EMT69" s="397"/>
      <c r="EMU69" s="397"/>
      <c r="EMV69" s="397"/>
      <c r="EMW69" s="397"/>
      <c r="EMX69" s="397"/>
      <c r="EMY69" s="397"/>
      <c r="EMZ69" s="397"/>
      <c r="ENA69" s="397"/>
      <c r="ENB69" s="397"/>
      <c r="ENC69" s="397"/>
      <c r="END69" s="397"/>
      <c r="ENE69" s="397"/>
      <c r="ENF69" s="397"/>
      <c r="ENG69" s="397"/>
      <c r="ENH69" s="397"/>
      <c r="ENI69" s="397"/>
      <c r="ENJ69" s="397"/>
      <c r="ENK69" s="397"/>
      <c r="ENL69" s="397"/>
      <c r="ENM69" s="397"/>
      <c r="ENN69" s="397"/>
      <c r="ENO69" s="397"/>
      <c r="ENP69" s="397"/>
      <c r="ENQ69" s="397"/>
      <c r="ENR69" s="397"/>
      <c r="ENS69" s="397"/>
      <c r="ENT69" s="397"/>
      <c r="ENU69" s="397"/>
      <c r="ENV69" s="397"/>
      <c r="ENW69" s="397"/>
      <c r="ENX69" s="397"/>
      <c r="ENY69" s="397"/>
      <c r="ENZ69" s="397"/>
      <c r="EOA69" s="397"/>
      <c r="EOB69" s="397"/>
      <c r="EOC69" s="397"/>
      <c r="EOD69" s="397"/>
      <c r="EOE69" s="397"/>
      <c r="EOF69" s="397"/>
      <c r="EOG69" s="397"/>
      <c r="EOH69" s="397"/>
      <c r="EOI69" s="397"/>
      <c r="EOJ69" s="397"/>
      <c r="EOK69" s="397"/>
      <c r="EOL69" s="397"/>
      <c r="EOM69" s="397"/>
      <c r="EON69" s="397"/>
      <c r="EOO69" s="397"/>
      <c r="EOP69" s="397"/>
      <c r="EOQ69" s="397"/>
      <c r="EOR69" s="397"/>
      <c r="EOS69" s="397"/>
      <c r="EOT69" s="397"/>
      <c r="EOU69" s="397"/>
      <c r="EOV69" s="397"/>
      <c r="EOW69" s="397"/>
      <c r="EOX69" s="397"/>
      <c r="EOY69" s="397"/>
      <c r="EOZ69" s="397"/>
      <c r="EPA69" s="397"/>
      <c r="EPB69" s="397"/>
      <c r="EPC69" s="397"/>
      <c r="EPD69" s="397"/>
      <c r="EPE69" s="397"/>
      <c r="EPF69" s="397"/>
      <c r="EPG69" s="397"/>
      <c r="EPH69" s="397"/>
      <c r="EPI69" s="397"/>
      <c r="EPJ69" s="397"/>
      <c r="EPK69" s="397"/>
      <c r="EPL69" s="397"/>
      <c r="EPM69" s="397"/>
      <c r="EPN69" s="397"/>
      <c r="EPO69" s="397"/>
      <c r="EPP69" s="397"/>
      <c r="EPQ69" s="397"/>
      <c r="EPR69" s="397"/>
      <c r="EPS69" s="397"/>
      <c r="EPT69" s="397"/>
      <c r="EPU69" s="397"/>
      <c r="EPV69" s="397"/>
      <c r="EPW69" s="397"/>
      <c r="EPX69" s="397"/>
      <c r="EPY69" s="397"/>
      <c r="EPZ69" s="397"/>
      <c r="EQA69" s="397"/>
      <c r="EQB69" s="397"/>
      <c r="EQC69" s="397"/>
      <c r="EQD69" s="397"/>
      <c r="EQE69" s="397"/>
      <c r="EQF69" s="397"/>
      <c r="EQG69" s="397"/>
      <c r="EQH69" s="397"/>
      <c r="EQI69" s="397"/>
      <c r="EQJ69" s="397"/>
      <c r="EQK69" s="397"/>
      <c r="EQL69" s="397"/>
      <c r="EQM69" s="397"/>
      <c r="EQN69" s="397"/>
      <c r="EQO69" s="397"/>
      <c r="EQP69" s="397"/>
      <c r="EQQ69" s="397"/>
      <c r="EQR69" s="397"/>
      <c r="EQS69" s="397"/>
      <c r="EQT69" s="397"/>
      <c r="EQU69" s="397"/>
      <c r="EQV69" s="397"/>
      <c r="EQW69" s="397"/>
      <c r="EQX69" s="397"/>
      <c r="EQY69" s="397"/>
      <c r="EQZ69" s="397"/>
      <c r="ERA69" s="397"/>
      <c r="ERB69" s="397"/>
      <c r="ERC69" s="397"/>
      <c r="ERD69" s="397"/>
      <c r="ERE69" s="397"/>
      <c r="ERF69" s="397"/>
      <c r="ERG69" s="397"/>
      <c r="ERH69" s="397"/>
      <c r="ERI69" s="397"/>
      <c r="ERJ69" s="397"/>
      <c r="ERK69" s="397"/>
      <c r="ERL69" s="397"/>
      <c r="ERM69" s="397"/>
      <c r="ERN69" s="397"/>
      <c r="ERO69" s="397"/>
      <c r="ERP69" s="397"/>
      <c r="ERQ69" s="397"/>
      <c r="ERR69" s="397"/>
      <c r="ERS69" s="397"/>
      <c r="ERT69" s="397"/>
      <c r="ERU69" s="397"/>
      <c r="ERV69" s="397"/>
      <c r="ERW69" s="397"/>
      <c r="ERX69" s="397"/>
      <c r="ERY69" s="397"/>
      <c r="ERZ69" s="397"/>
      <c r="ESA69" s="397"/>
      <c r="ESB69" s="397"/>
      <c r="ESC69" s="397"/>
      <c r="ESD69" s="397"/>
      <c r="ESE69" s="397"/>
      <c r="ESF69" s="397"/>
      <c r="ESG69" s="397"/>
      <c r="ESH69" s="397"/>
      <c r="ESI69" s="397"/>
      <c r="ESJ69" s="397"/>
      <c r="ESK69" s="397"/>
      <c r="ESL69" s="397"/>
      <c r="ESM69" s="397"/>
      <c r="ESN69" s="397"/>
      <c r="ESO69" s="397"/>
      <c r="ESP69" s="397"/>
      <c r="ESQ69" s="397"/>
      <c r="ESR69" s="397"/>
      <c r="ESS69" s="397"/>
      <c r="EST69" s="397"/>
      <c r="ESU69" s="397"/>
      <c r="ESV69" s="397"/>
      <c r="ESW69" s="397"/>
      <c r="ESX69" s="397"/>
      <c r="ESY69" s="397"/>
      <c r="ESZ69" s="397"/>
      <c r="ETA69" s="397"/>
      <c r="ETB69" s="397"/>
      <c r="ETC69" s="397"/>
      <c r="ETD69" s="397"/>
      <c r="ETE69" s="397"/>
      <c r="ETF69" s="397"/>
      <c r="ETG69" s="397"/>
      <c r="ETH69" s="397"/>
      <c r="ETI69" s="397"/>
      <c r="ETJ69" s="397"/>
      <c r="ETK69" s="397"/>
      <c r="ETL69" s="397"/>
      <c r="ETM69" s="397"/>
      <c r="ETN69" s="397"/>
      <c r="ETO69" s="397"/>
      <c r="ETP69" s="397"/>
      <c r="ETQ69" s="397"/>
      <c r="ETR69" s="397"/>
      <c r="ETS69" s="397"/>
      <c r="ETT69" s="397"/>
      <c r="ETU69" s="397"/>
      <c r="ETV69" s="397"/>
      <c r="ETW69" s="397"/>
      <c r="ETX69" s="397"/>
      <c r="ETY69" s="397"/>
      <c r="ETZ69" s="397"/>
      <c r="EUA69" s="397"/>
      <c r="EUB69" s="397"/>
      <c r="EUC69" s="397"/>
      <c r="EUD69" s="397"/>
      <c r="EUE69" s="397"/>
      <c r="EUF69" s="397"/>
      <c r="EUG69" s="397"/>
      <c r="EUH69" s="397"/>
      <c r="EUI69" s="397"/>
      <c r="EUJ69" s="397"/>
      <c r="EUK69" s="397"/>
      <c r="EUL69" s="397"/>
      <c r="EUM69" s="397"/>
      <c r="EUN69" s="397"/>
      <c r="EUO69" s="397"/>
      <c r="EUP69" s="397"/>
      <c r="EUQ69" s="397"/>
      <c r="EUR69" s="397"/>
      <c r="EUS69" s="397"/>
      <c r="EUT69" s="397"/>
      <c r="EUU69" s="397"/>
      <c r="EUV69" s="397"/>
      <c r="EUW69" s="397"/>
      <c r="EUX69" s="397"/>
      <c r="EUY69" s="397"/>
      <c r="EUZ69" s="397"/>
      <c r="EVA69" s="397"/>
      <c r="EVB69" s="397"/>
      <c r="EVC69" s="397"/>
      <c r="EVD69" s="397"/>
      <c r="EVE69" s="397"/>
      <c r="EVF69" s="397"/>
      <c r="EVG69" s="397"/>
      <c r="EVH69" s="397"/>
      <c r="EVI69" s="397"/>
      <c r="EVJ69" s="397"/>
      <c r="EVK69" s="397"/>
      <c r="EVL69" s="397"/>
      <c r="EVM69" s="397"/>
      <c r="EVN69" s="397"/>
      <c r="EVO69" s="397"/>
      <c r="EVP69" s="397"/>
      <c r="EVQ69" s="397"/>
      <c r="EVR69" s="397"/>
      <c r="EVS69" s="397"/>
      <c r="EVT69" s="397"/>
      <c r="EVU69" s="397"/>
      <c r="EVV69" s="397"/>
      <c r="EVW69" s="397"/>
      <c r="EVX69" s="397"/>
      <c r="EVY69" s="397"/>
      <c r="EVZ69" s="397"/>
      <c r="EWA69" s="397"/>
      <c r="EWB69" s="397"/>
      <c r="EWC69" s="397"/>
      <c r="EWD69" s="397"/>
      <c r="EWE69" s="397"/>
      <c r="EWF69" s="397"/>
      <c r="EWG69" s="397"/>
      <c r="EWH69" s="397"/>
      <c r="EWI69" s="397"/>
      <c r="EWJ69" s="397"/>
      <c r="EWK69" s="397"/>
      <c r="EWL69" s="397"/>
      <c r="EWM69" s="397"/>
      <c r="EWN69" s="397"/>
      <c r="EWO69" s="397"/>
      <c r="EWP69" s="397"/>
      <c r="EWQ69" s="397"/>
      <c r="EWR69" s="397"/>
      <c r="EWS69" s="397"/>
      <c r="EWT69" s="397"/>
      <c r="EWU69" s="397"/>
      <c r="EWV69" s="397"/>
      <c r="EWW69" s="397"/>
      <c r="EWX69" s="397"/>
      <c r="EWY69" s="397"/>
      <c r="EWZ69" s="397"/>
      <c r="EXA69" s="397"/>
      <c r="EXB69" s="397"/>
      <c r="EXC69" s="397"/>
      <c r="EXD69" s="397"/>
      <c r="EXE69" s="397"/>
      <c r="EXF69" s="397"/>
      <c r="EXG69" s="397"/>
      <c r="EXH69" s="397"/>
      <c r="EXI69" s="397"/>
      <c r="EXJ69" s="397"/>
      <c r="EXK69" s="397"/>
      <c r="EXL69" s="397"/>
      <c r="EXM69" s="397"/>
      <c r="EXN69" s="397"/>
      <c r="EXO69" s="397"/>
      <c r="EXP69" s="397"/>
      <c r="EXQ69" s="397"/>
      <c r="EXR69" s="397"/>
      <c r="EXS69" s="397"/>
      <c r="EXT69" s="397"/>
      <c r="EXU69" s="397"/>
      <c r="EXV69" s="397"/>
      <c r="EXW69" s="397"/>
      <c r="EXX69" s="397"/>
      <c r="EXY69" s="397"/>
      <c r="EXZ69" s="397"/>
      <c r="EYA69" s="397"/>
      <c r="EYB69" s="397"/>
      <c r="EYC69" s="397"/>
      <c r="EYD69" s="397"/>
      <c r="EYE69" s="397"/>
      <c r="EYF69" s="397"/>
      <c r="EYG69" s="397"/>
      <c r="EYH69" s="397"/>
      <c r="EYI69" s="397"/>
      <c r="EYJ69" s="397"/>
      <c r="EYK69" s="397"/>
      <c r="EYL69" s="397"/>
      <c r="EYM69" s="397"/>
      <c r="EYN69" s="397"/>
      <c r="EYO69" s="397"/>
      <c r="EYP69" s="397"/>
      <c r="EYQ69" s="397"/>
      <c r="EYR69" s="397"/>
      <c r="EYS69" s="397"/>
      <c r="EYT69" s="397"/>
      <c r="EYU69" s="397"/>
      <c r="EYV69" s="397"/>
      <c r="EYW69" s="397"/>
      <c r="EYX69" s="397"/>
      <c r="EYY69" s="397"/>
      <c r="EYZ69" s="397"/>
      <c r="EZA69" s="397"/>
      <c r="EZB69" s="397"/>
      <c r="EZC69" s="397"/>
      <c r="EZD69" s="397"/>
      <c r="EZE69" s="397"/>
      <c r="EZF69" s="397"/>
      <c r="EZG69" s="397"/>
      <c r="EZH69" s="397"/>
      <c r="EZI69" s="397"/>
      <c r="EZJ69" s="397"/>
      <c r="EZK69" s="397"/>
      <c r="EZL69" s="397"/>
      <c r="EZM69" s="397"/>
      <c r="EZN69" s="397"/>
      <c r="EZO69" s="397"/>
      <c r="EZP69" s="397"/>
      <c r="EZQ69" s="397"/>
      <c r="EZR69" s="397"/>
      <c r="EZS69" s="397"/>
      <c r="EZT69" s="397"/>
      <c r="EZU69" s="397"/>
      <c r="EZV69" s="397"/>
      <c r="EZW69" s="397"/>
      <c r="EZX69" s="397"/>
      <c r="EZY69" s="397"/>
      <c r="EZZ69" s="397"/>
      <c r="FAA69" s="397"/>
      <c r="FAB69" s="397"/>
      <c r="FAC69" s="397"/>
      <c r="FAD69" s="397"/>
      <c r="FAE69" s="397"/>
      <c r="FAF69" s="397"/>
      <c r="FAG69" s="397"/>
      <c r="FAH69" s="397"/>
      <c r="FAI69" s="397"/>
      <c r="FAJ69" s="397"/>
      <c r="FAK69" s="397"/>
      <c r="FAL69" s="397"/>
      <c r="FAM69" s="397"/>
      <c r="FAN69" s="397"/>
      <c r="FAO69" s="397"/>
      <c r="FAP69" s="397"/>
      <c r="FAQ69" s="397"/>
      <c r="FAR69" s="397"/>
      <c r="FAS69" s="397"/>
      <c r="FAT69" s="397"/>
      <c r="FAU69" s="397"/>
      <c r="FAV69" s="397"/>
      <c r="FAW69" s="397"/>
      <c r="FAX69" s="397"/>
      <c r="FAY69" s="397"/>
      <c r="FAZ69" s="397"/>
      <c r="FBA69" s="397"/>
      <c r="FBB69" s="397"/>
      <c r="FBC69" s="397"/>
      <c r="FBD69" s="397"/>
      <c r="FBE69" s="397"/>
      <c r="FBF69" s="397"/>
      <c r="FBG69" s="397"/>
      <c r="FBH69" s="397"/>
      <c r="FBI69" s="397"/>
      <c r="FBJ69" s="397"/>
      <c r="FBK69" s="397"/>
      <c r="FBL69" s="397"/>
      <c r="FBM69" s="397"/>
      <c r="FBN69" s="397"/>
      <c r="FBO69" s="397"/>
      <c r="FBP69" s="397"/>
      <c r="FBQ69" s="397"/>
      <c r="FBR69" s="397"/>
      <c r="FBS69" s="397"/>
      <c r="FBT69" s="397"/>
      <c r="FBU69" s="397"/>
      <c r="FBV69" s="397"/>
      <c r="FBW69" s="397"/>
      <c r="FBX69" s="397"/>
      <c r="FBY69" s="397"/>
      <c r="FBZ69" s="397"/>
      <c r="FCA69" s="397"/>
      <c r="FCB69" s="397"/>
      <c r="FCC69" s="397"/>
      <c r="FCD69" s="397"/>
      <c r="FCE69" s="397"/>
      <c r="FCF69" s="397"/>
      <c r="FCG69" s="397"/>
      <c r="FCH69" s="397"/>
      <c r="FCI69" s="397"/>
      <c r="FCJ69" s="397"/>
      <c r="FCK69" s="397"/>
      <c r="FCL69" s="397"/>
      <c r="FCM69" s="397"/>
      <c r="FCN69" s="397"/>
      <c r="FCO69" s="397"/>
      <c r="FCP69" s="397"/>
      <c r="FCQ69" s="397"/>
      <c r="FCR69" s="397"/>
      <c r="FCS69" s="397"/>
      <c r="FCT69" s="397"/>
      <c r="FCU69" s="397"/>
      <c r="FCV69" s="397"/>
      <c r="FCW69" s="397"/>
      <c r="FCX69" s="397"/>
      <c r="FCY69" s="397"/>
      <c r="FCZ69" s="397"/>
      <c r="FDA69" s="397"/>
      <c r="FDB69" s="397"/>
      <c r="FDC69" s="397"/>
      <c r="FDD69" s="397"/>
      <c r="FDE69" s="397"/>
      <c r="FDF69" s="397"/>
      <c r="FDG69" s="397"/>
      <c r="FDH69" s="397"/>
      <c r="FDI69" s="397"/>
      <c r="FDJ69" s="397"/>
      <c r="FDK69" s="397"/>
      <c r="FDL69" s="397"/>
      <c r="FDM69" s="397"/>
      <c r="FDN69" s="397"/>
      <c r="FDO69" s="397"/>
      <c r="FDP69" s="397"/>
      <c r="FDQ69" s="397"/>
      <c r="FDR69" s="397"/>
      <c r="FDS69" s="397"/>
      <c r="FDT69" s="397"/>
      <c r="FDU69" s="397"/>
      <c r="FDV69" s="397"/>
      <c r="FDW69" s="397"/>
      <c r="FDX69" s="397"/>
      <c r="FDY69" s="397"/>
      <c r="FDZ69" s="397"/>
      <c r="FEA69" s="397"/>
      <c r="FEB69" s="397"/>
      <c r="FEC69" s="397"/>
    </row>
    <row r="70" spans="1:4189" ht="24.95" customHeight="1" x14ac:dyDescent="0.2">
      <c r="A70" s="338" t="s">
        <v>52</v>
      </c>
      <c r="B70" s="338" t="s">
        <v>58</v>
      </c>
      <c r="C70" s="334" t="s">
        <v>1128</v>
      </c>
      <c r="D70" s="329" t="s">
        <v>1127</v>
      </c>
      <c r="E70" s="329" t="s">
        <v>23</v>
      </c>
      <c r="F70" s="333" t="s">
        <v>48</v>
      </c>
      <c r="G70" s="329" t="s">
        <v>49</v>
      </c>
      <c r="H70" s="329" t="s">
        <v>366</v>
      </c>
      <c r="I70" s="401" t="s">
        <v>1134</v>
      </c>
      <c r="J70" s="329"/>
      <c r="K70" s="404"/>
    </row>
    <row r="71" spans="1:4189" ht="24.95" customHeight="1" x14ac:dyDescent="0.2">
      <c r="A71" s="338" t="s">
        <v>96</v>
      </c>
      <c r="B71" s="338" t="s">
        <v>955</v>
      </c>
      <c r="C71" s="334" t="s">
        <v>1128</v>
      </c>
      <c r="D71" s="329" t="s">
        <v>1127</v>
      </c>
      <c r="E71" s="329" t="s">
        <v>23</v>
      </c>
      <c r="F71" s="357" t="s">
        <v>1133</v>
      </c>
      <c r="G71" s="357" t="s">
        <v>1132</v>
      </c>
      <c r="H71" s="329" t="s">
        <v>345</v>
      </c>
      <c r="I71" s="401" t="s">
        <v>1131</v>
      </c>
      <c r="J71" s="427" t="s">
        <v>1448</v>
      </c>
      <c r="K71" s="404"/>
    </row>
    <row r="72" spans="1:4189" ht="24.95" customHeight="1" x14ac:dyDescent="0.2">
      <c r="A72" s="338" t="s">
        <v>93</v>
      </c>
      <c r="B72" s="338" t="s">
        <v>1129</v>
      </c>
      <c r="C72" s="334" t="s">
        <v>1128</v>
      </c>
      <c r="D72" s="329" t="s">
        <v>1127</v>
      </c>
      <c r="E72" s="329" t="s">
        <v>23</v>
      </c>
      <c r="F72" s="333" t="s">
        <v>45</v>
      </c>
      <c r="G72" s="333" t="s">
        <v>1126</v>
      </c>
      <c r="H72" s="333" t="s">
        <v>397</v>
      </c>
      <c r="I72" s="401" t="s">
        <v>1600</v>
      </c>
      <c r="J72" s="329"/>
      <c r="K72" s="404"/>
    </row>
    <row r="73" spans="1:4189" ht="24.95" customHeight="1" x14ac:dyDescent="0.2">
      <c r="A73" s="338" t="s">
        <v>396</v>
      </c>
      <c r="B73" s="338" t="s">
        <v>1142</v>
      </c>
      <c r="C73" s="334" t="s">
        <v>1128</v>
      </c>
      <c r="D73" s="329" t="s">
        <v>1127</v>
      </c>
      <c r="E73" s="329" t="s">
        <v>23</v>
      </c>
      <c r="F73" s="329" t="s">
        <v>79</v>
      </c>
      <c r="G73" s="329" t="s">
        <v>46</v>
      </c>
      <c r="H73" s="329" t="s">
        <v>35</v>
      </c>
      <c r="I73" s="401" t="s">
        <v>1548</v>
      </c>
      <c r="J73" s="427" t="s">
        <v>1448</v>
      </c>
      <c r="K73" s="404"/>
    </row>
    <row r="74" spans="1:4189" ht="24.95" customHeight="1" x14ac:dyDescent="0.2">
      <c r="A74" s="338" t="s">
        <v>171</v>
      </c>
      <c r="B74" s="335" t="s">
        <v>399</v>
      </c>
      <c r="C74" s="334" t="s">
        <v>1128</v>
      </c>
      <c r="D74" s="329" t="s">
        <v>1127</v>
      </c>
      <c r="E74" s="329" t="s">
        <v>23</v>
      </c>
      <c r="F74" s="329" t="s">
        <v>79</v>
      </c>
      <c r="G74" s="329" t="s">
        <v>46</v>
      </c>
      <c r="H74" s="329" t="s">
        <v>35</v>
      </c>
      <c r="I74" s="401" t="s">
        <v>1592</v>
      </c>
      <c r="J74" s="329"/>
      <c r="K74" s="404"/>
    </row>
    <row r="75" spans="1:4189" ht="24.95" customHeight="1" x14ac:dyDescent="0.2">
      <c r="A75" s="338" t="s">
        <v>80</v>
      </c>
      <c r="B75" s="342" t="s">
        <v>1159</v>
      </c>
      <c r="C75" s="334" t="s">
        <v>363</v>
      </c>
      <c r="D75" s="329" t="s">
        <v>364</v>
      </c>
      <c r="E75" s="329" t="s">
        <v>23</v>
      </c>
      <c r="F75" s="329" t="s">
        <v>31</v>
      </c>
      <c r="G75" s="329" t="s">
        <v>32</v>
      </c>
      <c r="H75" s="329" t="s">
        <v>1158</v>
      </c>
      <c r="I75" s="401" t="s">
        <v>1553</v>
      </c>
      <c r="J75" s="329"/>
      <c r="K75" s="404"/>
    </row>
    <row r="76" spans="1:4189" ht="24.95" customHeight="1" x14ac:dyDescent="0.2">
      <c r="A76" s="338" t="s">
        <v>355</v>
      </c>
      <c r="B76" s="338" t="s">
        <v>1210</v>
      </c>
      <c r="C76" s="334" t="s">
        <v>1128</v>
      </c>
      <c r="D76" s="329" t="s">
        <v>1127</v>
      </c>
      <c r="E76" s="329" t="s">
        <v>23</v>
      </c>
      <c r="F76" s="329" t="s">
        <v>26</v>
      </c>
      <c r="G76" s="329" t="s">
        <v>24</v>
      </c>
      <c r="H76" s="329" t="s">
        <v>35</v>
      </c>
      <c r="I76" s="401" t="s">
        <v>1449</v>
      </c>
      <c r="J76" s="427" t="s">
        <v>1448</v>
      </c>
      <c r="K76" s="404"/>
    </row>
    <row r="77" spans="1:4189" ht="24.95" customHeight="1" x14ac:dyDescent="0.2">
      <c r="A77" s="476" t="s">
        <v>1175</v>
      </c>
      <c r="B77" s="477"/>
      <c r="C77" s="477"/>
      <c r="D77" s="477"/>
      <c r="E77" s="477"/>
      <c r="F77" s="477"/>
      <c r="G77" s="477"/>
      <c r="H77" s="477"/>
      <c r="I77" s="477"/>
      <c r="J77" s="478"/>
      <c r="K77" s="404"/>
    </row>
    <row r="78" spans="1:4189" ht="24.95" customHeight="1" x14ac:dyDescent="0.2">
      <c r="A78" s="347" t="s">
        <v>648</v>
      </c>
      <c r="B78" s="347" t="s">
        <v>1404</v>
      </c>
      <c r="C78" s="346" t="s">
        <v>363</v>
      </c>
      <c r="D78" s="346" t="s">
        <v>364</v>
      </c>
      <c r="E78" s="361" t="s">
        <v>259</v>
      </c>
      <c r="F78" s="412" t="s">
        <v>1563</v>
      </c>
      <c r="G78" s="349" t="s">
        <v>390</v>
      </c>
      <c r="H78" s="349" t="s">
        <v>35</v>
      </c>
      <c r="I78" s="410" t="s">
        <v>1403</v>
      </c>
      <c r="J78" s="329"/>
      <c r="K78" s="404"/>
    </row>
    <row r="79" spans="1:4189" ht="24.95" customHeight="1" x14ac:dyDescent="0.2">
      <c r="A79" s="347" t="s">
        <v>177</v>
      </c>
      <c r="B79" s="347" t="s">
        <v>1562</v>
      </c>
      <c r="C79" s="346" t="s">
        <v>363</v>
      </c>
      <c r="D79" s="346" t="s">
        <v>364</v>
      </c>
      <c r="E79" s="361" t="s">
        <v>259</v>
      </c>
      <c r="F79" s="411" t="s">
        <v>36</v>
      </c>
      <c r="G79" s="349" t="s">
        <v>49</v>
      </c>
      <c r="H79" s="349" t="s">
        <v>35</v>
      </c>
      <c r="I79" s="146" t="s">
        <v>1561</v>
      </c>
      <c r="J79" s="329"/>
      <c r="K79" s="404"/>
    </row>
    <row r="80" spans="1:4189" ht="24.95" customHeight="1" x14ac:dyDescent="0.2">
      <c r="A80" s="347" t="s">
        <v>1447</v>
      </c>
      <c r="B80" s="347" t="s">
        <v>1446</v>
      </c>
      <c r="C80" s="346" t="s">
        <v>363</v>
      </c>
      <c r="D80" s="346" t="s">
        <v>364</v>
      </c>
      <c r="E80" s="361" t="s">
        <v>259</v>
      </c>
      <c r="F80" s="349" t="s">
        <v>1133</v>
      </c>
      <c r="G80" s="349" t="s">
        <v>41</v>
      </c>
      <c r="H80" s="349" t="s">
        <v>366</v>
      </c>
      <c r="I80" s="410" t="s">
        <v>1445</v>
      </c>
      <c r="J80" s="329"/>
      <c r="K80" s="404"/>
    </row>
    <row r="81" spans="1:11" ht="24.95" customHeight="1" x14ac:dyDescent="0.2">
      <c r="A81" s="430" t="s">
        <v>106</v>
      </c>
      <c r="B81" s="332" t="s">
        <v>1444</v>
      </c>
      <c r="C81" s="346" t="s">
        <v>363</v>
      </c>
      <c r="D81" s="346" t="s">
        <v>364</v>
      </c>
      <c r="E81" s="361" t="s">
        <v>259</v>
      </c>
      <c r="F81" s="349" t="s">
        <v>31</v>
      </c>
      <c r="G81" s="349" t="s">
        <v>32</v>
      </c>
      <c r="H81" s="349" t="s">
        <v>35</v>
      </c>
      <c r="I81" s="410" t="s">
        <v>1443</v>
      </c>
      <c r="J81" s="329"/>
      <c r="K81" s="404"/>
    </row>
    <row r="82" spans="1:11" ht="24.95" customHeight="1" x14ac:dyDescent="0.2">
      <c r="A82" s="403" t="s">
        <v>648</v>
      </c>
      <c r="B82" s="332" t="s">
        <v>652</v>
      </c>
      <c r="C82" s="346" t="s">
        <v>363</v>
      </c>
      <c r="D82" s="346" t="s">
        <v>364</v>
      </c>
      <c r="E82" s="361" t="s">
        <v>259</v>
      </c>
      <c r="F82" s="349" t="s">
        <v>26</v>
      </c>
      <c r="G82" s="349" t="s">
        <v>24</v>
      </c>
      <c r="H82" s="349" t="s">
        <v>35</v>
      </c>
      <c r="I82" s="410" t="s">
        <v>1397</v>
      </c>
      <c r="J82" s="329"/>
      <c r="K82" s="404"/>
    </row>
    <row r="83" spans="1:11" ht="24.95" customHeight="1" x14ac:dyDescent="0.2">
      <c r="A83" s="347" t="s">
        <v>174</v>
      </c>
      <c r="B83" s="347" t="s">
        <v>640</v>
      </c>
      <c r="C83" s="346" t="s">
        <v>363</v>
      </c>
      <c r="D83" s="346" t="s">
        <v>364</v>
      </c>
      <c r="E83" s="361" t="s">
        <v>259</v>
      </c>
      <c r="F83" s="349" t="s">
        <v>48</v>
      </c>
      <c r="G83" s="349" t="s">
        <v>49</v>
      </c>
      <c r="H83" s="349" t="s">
        <v>35</v>
      </c>
      <c r="I83" s="410" t="s">
        <v>1405</v>
      </c>
      <c r="J83" s="329"/>
      <c r="K83" s="404"/>
    </row>
    <row r="84" spans="1:11" ht="24.95" customHeight="1" x14ac:dyDescent="0.2">
      <c r="A84" s="368" t="s">
        <v>67</v>
      </c>
      <c r="B84" s="368" t="s">
        <v>1442</v>
      </c>
      <c r="C84" s="346" t="s">
        <v>363</v>
      </c>
      <c r="D84" s="346" t="s">
        <v>364</v>
      </c>
      <c r="E84" s="361" t="s">
        <v>259</v>
      </c>
      <c r="F84" s="349" t="s">
        <v>31</v>
      </c>
      <c r="G84" s="349" t="s">
        <v>32</v>
      </c>
      <c r="H84" s="349" t="s">
        <v>194</v>
      </c>
      <c r="I84" s="410" t="s">
        <v>1441</v>
      </c>
      <c r="J84" s="329"/>
      <c r="K84" s="404"/>
    </row>
    <row r="85" spans="1:11" ht="24.95" customHeight="1" x14ac:dyDescent="0.2">
      <c r="A85" s="347" t="s">
        <v>177</v>
      </c>
      <c r="B85" s="347" t="s">
        <v>762</v>
      </c>
      <c r="C85" s="346" t="s">
        <v>1019</v>
      </c>
      <c r="D85" s="346" t="s">
        <v>1415</v>
      </c>
      <c r="E85" s="361" t="s">
        <v>259</v>
      </c>
      <c r="F85" s="349" t="s">
        <v>1414</v>
      </c>
      <c r="G85" s="349" t="s">
        <v>1414</v>
      </c>
      <c r="H85" s="349" t="s">
        <v>1414</v>
      </c>
      <c r="I85" s="410" t="s">
        <v>1440</v>
      </c>
      <c r="J85" s="329"/>
      <c r="K85" s="404"/>
    </row>
    <row r="86" spans="1:11" ht="24.95" customHeight="1" x14ac:dyDescent="0.2">
      <c r="A86" s="347" t="s">
        <v>154</v>
      </c>
      <c r="B86" s="347" t="s">
        <v>302</v>
      </c>
      <c r="C86" s="346" t="s">
        <v>747</v>
      </c>
      <c r="D86" s="346" t="s">
        <v>748</v>
      </c>
      <c r="E86" s="361" t="s">
        <v>259</v>
      </c>
      <c r="F86" s="349" t="s">
        <v>48</v>
      </c>
      <c r="G86" s="349" t="s">
        <v>37</v>
      </c>
      <c r="H86" s="349" t="s">
        <v>366</v>
      </c>
      <c r="I86" s="410" t="s">
        <v>1439</v>
      </c>
      <c r="J86" s="329"/>
      <c r="K86" s="404"/>
    </row>
    <row r="87" spans="1:11" ht="24.95" customHeight="1" x14ac:dyDescent="0.2">
      <c r="A87" s="347" t="s">
        <v>146</v>
      </c>
      <c r="B87" s="347" t="s">
        <v>1438</v>
      </c>
      <c r="C87" s="346" t="s">
        <v>1019</v>
      </c>
      <c r="D87" s="346" t="s">
        <v>1415</v>
      </c>
      <c r="E87" s="361" t="s">
        <v>259</v>
      </c>
      <c r="F87" s="349" t="s">
        <v>69</v>
      </c>
      <c r="G87" s="349" t="s">
        <v>46</v>
      </c>
      <c r="H87" s="349" t="s">
        <v>366</v>
      </c>
      <c r="I87" s="410" t="s">
        <v>1437</v>
      </c>
      <c r="J87" s="329"/>
      <c r="K87" s="404"/>
    </row>
    <row r="88" spans="1:11" ht="24.95" customHeight="1" x14ac:dyDescent="0.2">
      <c r="A88" s="347" t="s">
        <v>136</v>
      </c>
      <c r="B88" s="347" t="s">
        <v>1436</v>
      </c>
      <c r="C88" s="346" t="s">
        <v>747</v>
      </c>
      <c r="D88" s="346" t="s">
        <v>748</v>
      </c>
      <c r="E88" s="361" t="s">
        <v>259</v>
      </c>
      <c r="F88" s="349" t="s">
        <v>48</v>
      </c>
      <c r="G88" s="349" t="s">
        <v>49</v>
      </c>
      <c r="H88" s="353" t="s">
        <v>1435</v>
      </c>
      <c r="I88" s="410" t="s">
        <v>1434</v>
      </c>
      <c r="J88" s="329"/>
      <c r="K88" s="404"/>
    </row>
    <row r="89" spans="1:11" ht="24.95" customHeight="1" x14ac:dyDescent="0.2">
      <c r="A89" s="347" t="s">
        <v>96</v>
      </c>
      <c r="B89" s="347" t="s">
        <v>1433</v>
      </c>
      <c r="C89" s="346" t="s">
        <v>1432</v>
      </c>
      <c r="D89" s="346" t="s">
        <v>1431</v>
      </c>
      <c r="E89" s="361" t="s">
        <v>259</v>
      </c>
      <c r="F89" s="349" t="s">
        <v>48</v>
      </c>
      <c r="G89" s="349" t="s">
        <v>49</v>
      </c>
      <c r="H89" s="336" t="s">
        <v>366</v>
      </c>
      <c r="I89" s="409" t="s">
        <v>1599</v>
      </c>
      <c r="J89" s="329"/>
      <c r="K89" s="404"/>
    </row>
    <row r="90" spans="1:11" ht="24.95" customHeight="1" x14ac:dyDescent="0.2">
      <c r="A90" s="429" t="s">
        <v>93</v>
      </c>
      <c r="B90" s="347" t="s">
        <v>1430</v>
      </c>
      <c r="C90" s="346" t="s">
        <v>363</v>
      </c>
      <c r="D90" s="329" t="s">
        <v>364</v>
      </c>
      <c r="E90" s="361" t="s">
        <v>259</v>
      </c>
      <c r="F90" s="349" t="s">
        <v>45</v>
      </c>
      <c r="G90" s="349" t="s">
        <v>37</v>
      </c>
      <c r="H90" s="349" t="s">
        <v>30</v>
      </c>
      <c r="I90" s="410" t="s">
        <v>1428</v>
      </c>
      <c r="J90" s="329"/>
      <c r="K90" s="404"/>
    </row>
    <row r="91" spans="1:11" ht="24.95" customHeight="1" x14ac:dyDescent="0.2">
      <c r="A91" s="347" t="s">
        <v>93</v>
      </c>
      <c r="B91" s="347" t="s">
        <v>1427</v>
      </c>
      <c r="C91" s="346" t="s">
        <v>747</v>
      </c>
      <c r="D91" s="337" t="s">
        <v>748</v>
      </c>
      <c r="E91" s="361" t="s">
        <v>259</v>
      </c>
      <c r="F91" s="349" t="s">
        <v>69</v>
      </c>
      <c r="G91" s="349" t="s">
        <v>49</v>
      </c>
      <c r="H91" s="349" t="s">
        <v>366</v>
      </c>
      <c r="I91" s="410" t="s">
        <v>1426</v>
      </c>
      <c r="J91" s="329"/>
      <c r="K91" s="404"/>
    </row>
    <row r="92" spans="1:11" ht="24.95" customHeight="1" x14ac:dyDescent="0.2">
      <c r="A92" s="347" t="s">
        <v>93</v>
      </c>
      <c r="B92" s="350" t="s">
        <v>779</v>
      </c>
      <c r="C92" s="346" t="s">
        <v>1019</v>
      </c>
      <c r="D92" s="346" t="s">
        <v>1415</v>
      </c>
      <c r="E92" s="361" t="s">
        <v>259</v>
      </c>
      <c r="F92" s="349" t="s">
        <v>69</v>
      </c>
      <c r="G92" s="349" t="s">
        <v>69</v>
      </c>
      <c r="H92" s="349" t="s">
        <v>366</v>
      </c>
      <c r="I92" s="410" t="s">
        <v>1402</v>
      </c>
      <c r="J92" s="329"/>
      <c r="K92" s="404"/>
    </row>
    <row r="93" spans="1:11" ht="24.6" customHeight="1" x14ac:dyDescent="0.2">
      <c r="A93" s="347" t="s">
        <v>93</v>
      </c>
      <c r="B93" s="347" t="s">
        <v>1425</v>
      </c>
      <c r="C93" s="346" t="s">
        <v>363</v>
      </c>
      <c r="D93" s="346" t="s">
        <v>364</v>
      </c>
      <c r="E93" s="361" t="s">
        <v>259</v>
      </c>
      <c r="F93" s="349" t="s">
        <v>1414</v>
      </c>
      <c r="G93" s="349" t="s">
        <v>1414</v>
      </c>
      <c r="H93" s="349" t="s">
        <v>661</v>
      </c>
      <c r="I93" s="410" t="s">
        <v>1424</v>
      </c>
      <c r="J93" s="329"/>
      <c r="K93" s="404"/>
    </row>
    <row r="94" spans="1:11" ht="24" customHeight="1" x14ac:dyDescent="0.2">
      <c r="A94" s="347" t="s">
        <v>93</v>
      </c>
      <c r="B94" s="347" t="s">
        <v>1423</v>
      </c>
      <c r="C94" s="346" t="s">
        <v>363</v>
      </c>
      <c r="D94" s="346" t="s">
        <v>364</v>
      </c>
      <c r="E94" s="361" t="s">
        <v>259</v>
      </c>
      <c r="F94" s="351" t="s">
        <v>40</v>
      </c>
      <c r="G94" s="349" t="s">
        <v>41</v>
      </c>
      <c r="H94" s="349" t="s">
        <v>1422</v>
      </c>
      <c r="I94" s="410" t="s">
        <v>1421</v>
      </c>
      <c r="J94" s="329"/>
      <c r="K94" s="404"/>
    </row>
    <row r="95" spans="1:11" ht="24" customHeight="1" x14ac:dyDescent="0.2">
      <c r="A95" s="347" t="s">
        <v>93</v>
      </c>
      <c r="B95" s="347" t="s">
        <v>1582</v>
      </c>
      <c r="C95" s="346" t="s">
        <v>363</v>
      </c>
      <c r="D95" s="346" t="s">
        <v>364</v>
      </c>
      <c r="E95" s="361" t="s">
        <v>259</v>
      </c>
      <c r="F95" s="349" t="s">
        <v>1410</v>
      </c>
      <c r="G95" s="349" t="s">
        <v>1409</v>
      </c>
      <c r="H95" s="349" t="s">
        <v>1401</v>
      </c>
      <c r="I95" s="410" t="s">
        <v>1581</v>
      </c>
      <c r="J95" s="329"/>
      <c r="K95" s="404"/>
    </row>
    <row r="96" spans="1:11" ht="24.95" customHeight="1" x14ac:dyDescent="0.2">
      <c r="A96" s="347" t="s">
        <v>93</v>
      </c>
      <c r="B96" s="347" t="s">
        <v>660</v>
      </c>
      <c r="C96" s="346" t="s">
        <v>363</v>
      </c>
      <c r="D96" s="346" t="s">
        <v>364</v>
      </c>
      <c r="E96" s="361" t="s">
        <v>259</v>
      </c>
      <c r="F96" s="349" t="s">
        <v>31</v>
      </c>
      <c r="G96" s="349" t="s">
        <v>24</v>
      </c>
      <c r="H96" s="349" t="s">
        <v>1401</v>
      </c>
      <c r="I96" s="410" t="s">
        <v>1400</v>
      </c>
      <c r="J96" s="329"/>
      <c r="K96" s="404"/>
    </row>
    <row r="97" spans="1:4189" ht="24.95" customHeight="1" x14ac:dyDescent="0.2">
      <c r="A97" s="347" t="s">
        <v>80</v>
      </c>
      <c r="B97" s="347" t="s">
        <v>333</v>
      </c>
      <c r="C97" s="346" t="s">
        <v>363</v>
      </c>
      <c r="D97" s="346" t="s">
        <v>364</v>
      </c>
      <c r="E97" s="361" t="s">
        <v>259</v>
      </c>
      <c r="F97" s="349" t="s">
        <v>882</v>
      </c>
      <c r="G97" s="349" t="s">
        <v>32</v>
      </c>
      <c r="H97" s="349" t="s">
        <v>366</v>
      </c>
      <c r="I97" s="410" t="s">
        <v>1598</v>
      </c>
      <c r="J97" s="329"/>
      <c r="K97" s="404"/>
    </row>
    <row r="98" spans="1:4189" ht="24.95" customHeight="1" x14ac:dyDescent="0.2">
      <c r="A98" s="347" t="s">
        <v>80</v>
      </c>
      <c r="B98" s="347" t="s">
        <v>1420</v>
      </c>
      <c r="C98" s="346" t="s">
        <v>363</v>
      </c>
      <c r="D98" s="346" t="s">
        <v>364</v>
      </c>
      <c r="E98" s="361" t="s">
        <v>259</v>
      </c>
      <c r="F98" s="349" t="s">
        <v>1414</v>
      </c>
      <c r="G98" s="349" t="s">
        <v>1414</v>
      </c>
      <c r="H98" s="349" t="s">
        <v>1035</v>
      </c>
      <c r="I98" s="410" t="s">
        <v>1597</v>
      </c>
      <c r="J98" s="329"/>
      <c r="K98" s="404"/>
    </row>
    <row r="99" spans="1:4189" ht="24.95" customHeight="1" x14ac:dyDescent="0.2">
      <c r="A99" s="347" t="s">
        <v>80</v>
      </c>
      <c r="B99" s="347" t="s">
        <v>1408</v>
      </c>
      <c r="C99" s="346" t="s">
        <v>1177</v>
      </c>
      <c r="D99" s="346" t="s">
        <v>1176</v>
      </c>
      <c r="E99" s="361" t="s">
        <v>259</v>
      </c>
      <c r="F99" s="349" t="s">
        <v>69</v>
      </c>
      <c r="G99" s="329" t="s">
        <v>46</v>
      </c>
      <c r="H99" s="349" t="s">
        <v>366</v>
      </c>
      <c r="I99" s="410" t="s">
        <v>1407</v>
      </c>
      <c r="J99" s="329"/>
      <c r="K99" s="404"/>
    </row>
    <row r="100" spans="1:4189" ht="24.95" customHeight="1" x14ac:dyDescent="0.2">
      <c r="A100" s="347" t="s">
        <v>67</v>
      </c>
      <c r="B100" s="347" t="s">
        <v>1399</v>
      </c>
      <c r="C100" s="346" t="s">
        <v>363</v>
      </c>
      <c r="D100" s="330" t="s">
        <v>364</v>
      </c>
      <c r="E100" s="333" t="s">
        <v>259</v>
      </c>
      <c r="F100" s="333" t="s">
        <v>48</v>
      </c>
      <c r="G100" s="333" t="s">
        <v>1203</v>
      </c>
      <c r="H100" s="333" t="s">
        <v>993</v>
      </c>
      <c r="I100" s="360" t="s">
        <v>1559</v>
      </c>
      <c r="J100" s="345"/>
      <c r="K100" s="406"/>
    </row>
    <row r="101" spans="1:4189" ht="24.95" customHeight="1" x14ac:dyDescent="0.2">
      <c r="A101" s="347" t="s">
        <v>67</v>
      </c>
      <c r="B101" s="347" t="s">
        <v>1419</v>
      </c>
      <c r="C101" s="346" t="s">
        <v>363</v>
      </c>
      <c r="D101" s="330" t="s">
        <v>364</v>
      </c>
      <c r="E101" s="333" t="s">
        <v>259</v>
      </c>
      <c r="F101" s="333" t="s">
        <v>69</v>
      </c>
      <c r="G101" s="333" t="s">
        <v>49</v>
      </c>
      <c r="H101" s="333" t="s">
        <v>366</v>
      </c>
      <c r="I101" s="360" t="s">
        <v>1418</v>
      </c>
      <c r="J101" s="345"/>
      <c r="K101" s="406"/>
    </row>
    <row r="102" spans="1:4189" ht="19.149999999999999" customHeight="1" x14ac:dyDescent="0.2">
      <c r="A102" s="347" t="s">
        <v>67</v>
      </c>
      <c r="B102" s="367" t="s">
        <v>1417</v>
      </c>
      <c r="C102" s="346" t="s">
        <v>363</v>
      </c>
      <c r="D102" s="330" t="s">
        <v>364</v>
      </c>
      <c r="E102" s="333" t="s">
        <v>259</v>
      </c>
      <c r="F102" s="333" t="s">
        <v>69</v>
      </c>
      <c r="G102" s="333" t="s">
        <v>37</v>
      </c>
      <c r="H102" s="333" t="s">
        <v>366</v>
      </c>
      <c r="I102" s="360" t="s">
        <v>1003</v>
      </c>
      <c r="J102" s="345"/>
      <c r="K102" s="404"/>
    </row>
    <row r="103" spans="1:4189" s="424" customFormat="1" ht="22.9" customHeight="1" x14ac:dyDescent="0.2">
      <c r="A103" s="347" t="s">
        <v>67</v>
      </c>
      <c r="B103" s="347" t="s">
        <v>604</v>
      </c>
      <c r="C103" s="346" t="s">
        <v>363</v>
      </c>
      <c r="D103" s="330" t="s">
        <v>332</v>
      </c>
      <c r="E103" s="333" t="s">
        <v>259</v>
      </c>
      <c r="F103" s="333" t="s">
        <v>31</v>
      </c>
      <c r="G103" s="333" t="s">
        <v>32</v>
      </c>
      <c r="H103" s="333" t="s">
        <v>35</v>
      </c>
      <c r="I103" s="360" t="s">
        <v>1406</v>
      </c>
      <c r="J103" s="359"/>
      <c r="K103" s="428"/>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c r="BT103" s="227"/>
      <c r="BU103" s="227"/>
      <c r="BV103" s="227"/>
      <c r="BW103" s="227"/>
      <c r="BX103" s="227"/>
      <c r="BY103" s="227"/>
      <c r="BZ103" s="227"/>
      <c r="CA103" s="227"/>
      <c r="CB103" s="227"/>
      <c r="CC103" s="227"/>
      <c r="CD103" s="227"/>
      <c r="CE103" s="227"/>
      <c r="CF103" s="227"/>
      <c r="CG103" s="227"/>
      <c r="CH103" s="227"/>
      <c r="CI103" s="227"/>
      <c r="CJ103" s="227"/>
      <c r="CK103" s="227"/>
      <c r="CL103" s="227"/>
      <c r="CM103" s="227"/>
      <c r="CN103" s="227"/>
      <c r="CO103" s="397"/>
      <c r="CP103" s="397"/>
      <c r="CQ103" s="397"/>
      <c r="CR103" s="397"/>
      <c r="CS103" s="397"/>
      <c r="CT103" s="397"/>
      <c r="CU103" s="397"/>
      <c r="CV103" s="397"/>
      <c r="CW103" s="397"/>
      <c r="CX103" s="397"/>
      <c r="CY103" s="397"/>
      <c r="CZ103" s="397"/>
      <c r="DA103" s="397"/>
      <c r="DB103" s="397"/>
      <c r="DC103" s="397"/>
      <c r="DD103" s="397"/>
      <c r="DE103" s="397"/>
      <c r="DF103" s="397"/>
      <c r="DG103" s="397"/>
      <c r="DH103" s="397"/>
      <c r="DI103" s="397"/>
      <c r="DJ103" s="397"/>
      <c r="DK103" s="397"/>
      <c r="DL103" s="397"/>
      <c r="DM103" s="397"/>
      <c r="DN103" s="397"/>
      <c r="DO103" s="397"/>
      <c r="DP103" s="397"/>
      <c r="DQ103" s="397"/>
      <c r="DR103" s="397"/>
      <c r="DS103" s="397"/>
      <c r="DT103" s="397"/>
      <c r="DU103" s="397"/>
      <c r="DV103" s="397"/>
      <c r="DW103" s="397"/>
      <c r="DX103" s="397"/>
      <c r="DY103" s="397"/>
      <c r="DZ103" s="397"/>
      <c r="EA103" s="397"/>
      <c r="EB103" s="397"/>
      <c r="EC103" s="397"/>
      <c r="ED103" s="397"/>
      <c r="EE103" s="397"/>
      <c r="EF103" s="397"/>
      <c r="EG103" s="397"/>
      <c r="EH103" s="397"/>
      <c r="EI103" s="397"/>
      <c r="EJ103" s="397"/>
      <c r="EK103" s="397"/>
      <c r="EL103" s="397"/>
      <c r="EM103" s="397"/>
      <c r="EN103" s="397"/>
      <c r="EO103" s="397"/>
      <c r="EP103" s="397"/>
      <c r="EQ103" s="397"/>
      <c r="ER103" s="397"/>
      <c r="ES103" s="397"/>
      <c r="ET103" s="397"/>
      <c r="EU103" s="397"/>
      <c r="EV103" s="397"/>
      <c r="EW103" s="397"/>
      <c r="EX103" s="397"/>
      <c r="EY103" s="397"/>
      <c r="EZ103" s="397"/>
      <c r="FA103" s="397"/>
      <c r="FB103" s="397"/>
      <c r="FC103" s="397"/>
      <c r="FD103" s="397"/>
      <c r="FE103" s="397"/>
      <c r="FF103" s="397"/>
      <c r="FG103" s="397"/>
      <c r="FH103" s="397"/>
      <c r="FI103" s="397"/>
      <c r="FJ103" s="397"/>
      <c r="FK103" s="397"/>
      <c r="FL103" s="397"/>
      <c r="FM103" s="397"/>
      <c r="FN103" s="397"/>
      <c r="FO103" s="397"/>
      <c r="FP103" s="397"/>
      <c r="FQ103" s="397"/>
      <c r="FR103" s="397"/>
      <c r="FS103" s="397"/>
      <c r="FT103" s="397"/>
      <c r="FU103" s="397"/>
      <c r="FV103" s="397"/>
      <c r="FW103" s="397"/>
      <c r="FX103" s="397"/>
      <c r="FY103" s="397"/>
      <c r="FZ103" s="397"/>
      <c r="GA103" s="397"/>
      <c r="GB103" s="397"/>
      <c r="GC103" s="397"/>
      <c r="GD103" s="397"/>
      <c r="GE103" s="397"/>
      <c r="GF103" s="397"/>
      <c r="GG103" s="397"/>
      <c r="GH103" s="397"/>
      <c r="GI103" s="397"/>
      <c r="GJ103" s="397"/>
      <c r="GK103" s="397"/>
      <c r="GL103" s="397"/>
      <c r="GM103" s="397"/>
      <c r="GN103" s="397"/>
      <c r="GO103" s="397"/>
      <c r="GP103" s="397"/>
      <c r="GQ103" s="397"/>
      <c r="GR103" s="397"/>
      <c r="GS103" s="397"/>
      <c r="GT103" s="397"/>
      <c r="GU103" s="397"/>
      <c r="GV103" s="397"/>
      <c r="GW103" s="397"/>
      <c r="GX103" s="397"/>
      <c r="GY103" s="397"/>
      <c r="GZ103" s="397"/>
      <c r="HA103" s="397"/>
      <c r="HB103" s="397"/>
      <c r="HC103" s="397"/>
      <c r="HD103" s="397"/>
      <c r="HE103" s="397"/>
      <c r="HF103" s="397"/>
      <c r="HG103" s="397"/>
      <c r="HH103" s="397"/>
      <c r="HI103" s="397"/>
      <c r="HJ103" s="397"/>
      <c r="HK103" s="397"/>
      <c r="HL103" s="397"/>
      <c r="HM103" s="397"/>
      <c r="HN103" s="397"/>
      <c r="HO103" s="397"/>
      <c r="HP103" s="397"/>
      <c r="HQ103" s="397"/>
      <c r="HR103" s="397"/>
      <c r="HS103" s="397"/>
      <c r="HT103" s="397"/>
      <c r="HU103" s="397"/>
      <c r="HV103" s="397"/>
      <c r="HW103" s="397"/>
      <c r="HX103" s="397"/>
      <c r="HY103" s="397"/>
      <c r="HZ103" s="397"/>
      <c r="IA103" s="397"/>
      <c r="IB103" s="397"/>
      <c r="IC103" s="397"/>
      <c r="ID103" s="397"/>
      <c r="IE103" s="397"/>
      <c r="IF103" s="397"/>
      <c r="IG103" s="397"/>
      <c r="IH103" s="397"/>
      <c r="II103" s="397"/>
      <c r="IJ103" s="397"/>
      <c r="IK103" s="397"/>
      <c r="IL103" s="397"/>
      <c r="IM103" s="397"/>
      <c r="IN103" s="397"/>
      <c r="IO103" s="397"/>
      <c r="IP103" s="397"/>
      <c r="IQ103" s="397"/>
      <c r="IR103" s="397"/>
      <c r="IS103" s="397"/>
      <c r="IT103" s="397"/>
      <c r="IU103" s="397"/>
      <c r="IV103" s="397"/>
      <c r="IW103" s="397"/>
      <c r="IX103" s="397"/>
      <c r="IY103" s="397"/>
      <c r="IZ103" s="397"/>
      <c r="JA103" s="397"/>
      <c r="JB103" s="397"/>
      <c r="JC103" s="397"/>
      <c r="JD103" s="397"/>
      <c r="JE103" s="397"/>
      <c r="JF103" s="397"/>
      <c r="JG103" s="397"/>
      <c r="JH103" s="397"/>
      <c r="JI103" s="397"/>
      <c r="JJ103" s="397"/>
      <c r="JK103" s="397"/>
      <c r="JL103" s="397"/>
      <c r="JM103" s="397"/>
      <c r="JN103" s="397"/>
      <c r="JO103" s="397"/>
      <c r="JP103" s="397"/>
      <c r="JQ103" s="397"/>
      <c r="JR103" s="397"/>
      <c r="JS103" s="397"/>
      <c r="JT103" s="397"/>
      <c r="JU103" s="397"/>
      <c r="JV103" s="397"/>
      <c r="JW103" s="397"/>
      <c r="JX103" s="397"/>
      <c r="JY103" s="397"/>
      <c r="JZ103" s="397"/>
      <c r="KA103" s="397"/>
      <c r="KB103" s="397"/>
      <c r="KC103" s="397"/>
      <c r="KD103" s="397"/>
      <c r="KE103" s="397"/>
      <c r="KF103" s="397"/>
      <c r="KG103" s="397"/>
      <c r="KH103" s="397"/>
      <c r="KI103" s="397"/>
      <c r="KJ103" s="397"/>
      <c r="KK103" s="397"/>
      <c r="KL103" s="397"/>
      <c r="KM103" s="397"/>
      <c r="KN103" s="397"/>
      <c r="KO103" s="397"/>
      <c r="KP103" s="397"/>
      <c r="KQ103" s="397"/>
      <c r="KR103" s="397"/>
      <c r="KS103" s="397"/>
      <c r="KT103" s="397"/>
      <c r="KU103" s="397"/>
      <c r="KV103" s="397"/>
      <c r="KW103" s="397"/>
      <c r="KX103" s="397"/>
      <c r="KY103" s="397"/>
      <c r="KZ103" s="397"/>
      <c r="LA103" s="397"/>
      <c r="LB103" s="397"/>
      <c r="LC103" s="397"/>
      <c r="LD103" s="397"/>
      <c r="LE103" s="397"/>
      <c r="LF103" s="397"/>
      <c r="LG103" s="397"/>
      <c r="LH103" s="397"/>
      <c r="LI103" s="397"/>
      <c r="LJ103" s="397"/>
      <c r="LK103" s="397"/>
      <c r="LL103" s="397"/>
      <c r="LM103" s="397"/>
      <c r="LN103" s="397"/>
      <c r="LO103" s="397"/>
      <c r="LP103" s="397"/>
      <c r="LQ103" s="397"/>
      <c r="LR103" s="397"/>
      <c r="LS103" s="397"/>
      <c r="LT103" s="397"/>
      <c r="LU103" s="397"/>
      <c r="LV103" s="397"/>
      <c r="LW103" s="397"/>
      <c r="LX103" s="397"/>
      <c r="LY103" s="397"/>
      <c r="LZ103" s="397"/>
      <c r="MA103" s="397"/>
      <c r="MB103" s="397"/>
      <c r="MC103" s="397"/>
      <c r="MD103" s="397"/>
      <c r="ME103" s="397"/>
      <c r="MF103" s="397"/>
      <c r="MG103" s="397"/>
      <c r="MH103" s="397"/>
      <c r="MI103" s="397"/>
      <c r="MJ103" s="397"/>
      <c r="MK103" s="397"/>
      <c r="ML103" s="397"/>
      <c r="MM103" s="397"/>
      <c r="MN103" s="397"/>
      <c r="MO103" s="397"/>
      <c r="MP103" s="397"/>
      <c r="MQ103" s="397"/>
      <c r="MR103" s="397"/>
      <c r="MS103" s="397"/>
      <c r="MT103" s="397"/>
      <c r="MU103" s="397"/>
      <c r="MV103" s="397"/>
      <c r="MW103" s="397"/>
      <c r="MX103" s="397"/>
      <c r="MY103" s="397"/>
      <c r="MZ103" s="397"/>
      <c r="NA103" s="397"/>
      <c r="NB103" s="397"/>
      <c r="NC103" s="397"/>
      <c r="ND103" s="397"/>
      <c r="NE103" s="397"/>
      <c r="NF103" s="397"/>
      <c r="NG103" s="397"/>
      <c r="NH103" s="397"/>
      <c r="NI103" s="397"/>
      <c r="NJ103" s="397"/>
      <c r="NK103" s="397"/>
      <c r="NL103" s="397"/>
      <c r="NM103" s="397"/>
      <c r="NN103" s="397"/>
      <c r="NO103" s="397"/>
      <c r="NP103" s="397"/>
      <c r="NQ103" s="397"/>
      <c r="NR103" s="397"/>
      <c r="NS103" s="397"/>
      <c r="NT103" s="397"/>
      <c r="NU103" s="397"/>
      <c r="NV103" s="397"/>
      <c r="NW103" s="397"/>
      <c r="NX103" s="397"/>
      <c r="NY103" s="397"/>
      <c r="NZ103" s="397"/>
      <c r="OA103" s="397"/>
      <c r="OB103" s="397"/>
      <c r="OC103" s="397"/>
      <c r="OD103" s="397"/>
      <c r="OE103" s="397"/>
      <c r="OF103" s="397"/>
      <c r="OG103" s="397"/>
      <c r="OH103" s="397"/>
      <c r="OI103" s="397"/>
      <c r="OJ103" s="397"/>
      <c r="OK103" s="397"/>
      <c r="OL103" s="397"/>
      <c r="OM103" s="397"/>
      <c r="ON103" s="397"/>
      <c r="OO103" s="397"/>
      <c r="OP103" s="397"/>
      <c r="OQ103" s="397"/>
      <c r="OR103" s="397"/>
      <c r="OS103" s="397"/>
      <c r="OT103" s="397"/>
      <c r="OU103" s="397"/>
      <c r="OV103" s="397"/>
      <c r="OW103" s="397"/>
      <c r="OX103" s="397"/>
      <c r="OY103" s="397"/>
      <c r="OZ103" s="397"/>
      <c r="PA103" s="397"/>
      <c r="PB103" s="397"/>
      <c r="PC103" s="397"/>
      <c r="PD103" s="397"/>
      <c r="PE103" s="397"/>
      <c r="PF103" s="397"/>
      <c r="PG103" s="397"/>
      <c r="PH103" s="397"/>
      <c r="PI103" s="397"/>
      <c r="PJ103" s="397"/>
      <c r="PK103" s="397"/>
      <c r="PL103" s="397"/>
      <c r="PM103" s="397"/>
      <c r="PN103" s="397"/>
      <c r="PO103" s="397"/>
      <c r="PP103" s="397"/>
      <c r="PQ103" s="397"/>
      <c r="PR103" s="397"/>
      <c r="PS103" s="397"/>
      <c r="PT103" s="397"/>
      <c r="PU103" s="397"/>
      <c r="PV103" s="397"/>
      <c r="PW103" s="397"/>
      <c r="PX103" s="397"/>
      <c r="PY103" s="397"/>
      <c r="PZ103" s="397"/>
      <c r="QA103" s="397"/>
      <c r="QB103" s="397"/>
      <c r="QC103" s="397"/>
      <c r="QD103" s="397"/>
      <c r="QE103" s="397"/>
      <c r="QF103" s="397"/>
      <c r="QG103" s="397"/>
      <c r="QH103" s="397"/>
      <c r="QI103" s="397"/>
      <c r="QJ103" s="397"/>
      <c r="QK103" s="397"/>
      <c r="QL103" s="397"/>
      <c r="QM103" s="397"/>
      <c r="QN103" s="397"/>
      <c r="QO103" s="397"/>
      <c r="QP103" s="397"/>
      <c r="QQ103" s="397"/>
      <c r="QR103" s="397"/>
      <c r="QS103" s="397"/>
      <c r="QT103" s="397"/>
      <c r="QU103" s="397"/>
      <c r="QV103" s="397"/>
      <c r="QW103" s="397"/>
      <c r="QX103" s="397"/>
      <c r="QY103" s="397"/>
      <c r="QZ103" s="397"/>
      <c r="RA103" s="397"/>
      <c r="RB103" s="397"/>
      <c r="RC103" s="397"/>
      <c r="RD103" s="397"/>
      <c r="RE103" s="397"/>
      <c r="RF103" s="397"/>
      <c r="RG103" s="397"/>
      <c r="RH103" s="397"/>
      <c r="RI103" s="397"/>
      <c r="RJ103" s="397"/>
      <c r="RK103" s="397"/>
      <c r="RL103" s="397"/>
      <c r="RM103" s="397"/>
      <c r="RN103" s="397"/>
      <c r="RO103" s="397"/>
      <c r="RP103" s="397"/>
      <c r="RQ103" s="397"/>
      <c r="RR103" s="397"/>
      <c r="RS103" s="397"/>
      <c r="RT103" s="397"/>
      <c r="RU103" s="397"/>
      <c r="RV103" s="397"/>
      <c r="RW103" s="397"/>
      <c r="RX103" s="397"/>
      <c r="RY103" s="397"/>
      <c r="RZ103" s="397"/>
      <c r="SA103" s="397"/>
      <c r="SB103" s="397"/>
      <c r="SC103" s="397"/>
      <c r="SD103" s="397"/>
      <c r="SE103" s="397"/>
      <c r="SF103" s="397"/>
      <c r="SG103" s="397"/>
      <c r="SH103" s="397"/>
      <c r="SI103" s="397"/>
      <c r="SJ103" s="397"/>
      <c r="SK103" s="397"/>
      <c r="SL103" s="397"/>
      <c r="SM103" s="397"/>
      <c r="SN103" s="397"/>
      <c r="SO103" s="397"/>
      <c r="SP103" s="397"/>
      <c r="SQ103" s="397"/>
      <c r="SR103" s="397"/>
      <c r="SS103" s="397"/>
      <c r="ST103" s="397"/>
      <c r="SU103" s="397"/>
      <c r="SV103" s="397"/>
      <c r="SW103" s="397"/>
      <c r="SX103" s="397"/>
      <c r="SY103" s="397"/>
      <c r="SZ103" s="397"/>
      <c r="TA103" s="397"/>
      <c r="TB103" s="397"/>
      <c r="TC103" s="397"/>
      <c r="TD103" s="397"/>
      <c r="TE103" s="397"/>
      <c r="TF103" s="397"/>
      <c r="TG103" s="397"/>
      <c r="TH103" s="397"/>
      <c r="TI103" s="397"/>
      <c r="TJ103" s="397"/>
      <c r="TK103" s="397"/>
      <c r="TL103" s="397"/>
      <c r="TM103" s="397"/>
      <c r="TN103" s="397"/>
      <c r="TO103" s="397"/>
      <c r="TP103" s="397"/>
      <c r="TQ103" s="397"/>
      <c r="TR103" s="397"/>
      <c r="TS103" s="397"/>
      <c r="TT103" s="397"/>
      <c r="TU103" s="397"/>
      <c r="TV103" s="397"/>
      <c r="TW103" s="397"/>
      <c r="TX103" s="397"/>
      <c r="TY103" s="397"/>
      <c r="TZ103" s="397"/>
      <c r="UA103" s="397"/>
      <c r="UB103" s="397"/>
      <c r="UC103" s="397"/>
      <c r="UD103" s="397"/>
      <c r="UE103" s="397"/>
      <c r="UF103" s="397"/>
      <c r="UG103" s="397"/>
      <c r="UH103" s="397"/>
      <c r="UI103" s="397"/>
      <c r="UJ103" s="397"/>
      <c r="UK103" s="397"/>
      <c r="UL103" s="397"/>
      <c r="UM103" s="397"/>
      <c r="UN103" s="397"/>
      <c r="UO103" s="397"/>
      <c r="UP103" s="397"/>
      <c r="UQ103" s="397"/>
      <c r="UR103" s="397"/>
      <c r="US103" s="397"/>
      <c r="UT103" s="397"/>
      <c r="UU103" s="397"/>
      <c r="UV103" s="397"/>
      <c r="UW103" s="397"/>
      <c r="UX103" s="397"/>
      <c r="UY103" s="397"/>
      <c r="UZ103" s="397"/>
      <c r="VA103" s="397"/>
      <c r="VB103" s="397"/>
      <c r="VC103" s="397"/>
      <c r="VD103" s="397"/>
      <c r="VE103" s="397"/>
      <c r="VF103" s="397"/>
      <c r="VG103" s="397"/>
      <c r="VH103" s="397"/>
      <c r="VI103" s="397"/>
      <c r="VJ103" s="397"/>
      <c r="VK103" s="397"/>
      <c r="VL103" s="397"/>
      <c r="VM103" s="397"/>
      <c r="VN103" s="397"/>
      <c r="VO103" s="397"/>
      <c r="VP103" s="397"/>
      <c r="VQ103" s="397"/>
      <c r="VR103" s="397"/>
      <c r="VS103" s="397"/>
      <c r="VT103" s="397"/>
      <c r="VU103" s="397"/>
      <c r="VV103" s="397"/>
      <c r="VW103" s="397"/>
      <c r="VX103" s="397"/>
      <c r="VY103" s="397"/>
      <c r="VZ103" s="397"/>
      <c r="WA103" s="397"/>
      <c r="WB103" s="397"/>
      <c r="WC103" s="397"/>
      <c r="WD103" s="397"/>
      <c r="WE103" s="397"/>
      <c r="WF103" s="397"/>
      <c r="WG103" s="397"/>
      <c r="WH103" s="397"/>
      <c r="WI103" s="397"/>
      <c r="WJ103" s="397"/>
      <c r="WK103" s="397"/>
      <c r="WL103" s="397"/>
      <c r="WM103" s="397"/>
      <c r="WN103" s="397"/>
      <c r="WO103" s="397"/>
      <c r="WP103" s="397"/>
      <c r="WQ103" s="397"/>
      <c r="WR103" s="397"/>
      <c r="WS103" s="397"/>
      <c r="WT103" s="397"/>
      <c r="WU103" s="397"/>
      <c r="WV103" s="397"/>
      <c r="WW103" s="397"/>
      <c r="WX103" s="397"/>
      <c r="WY103" s="397"/>
      <c r="WZ103" s="397"/>
      <c r="XA103" s="397"/>
      <c r="XB103" s="397"/>
      <c r="XC103" s="397"/>
      <c r="XD103" s="397"/>
      <c r="XE103" s="397"/>
      <c r="XF103" s="397"/>
      <c r="XG103" s="397"/>
      <c r="XH103" s="397"/>
      <c r="XI103" s="397"/>
      <c r="XJ103" s="397"/>
      <c r="XK103" s="397"/>
      <c r="XL103" s="397"/>
      <c r="XM103" s="397"/>
      <c r="XN103" s="397"/>
      <c r="XO103" s="397"/>
      <c r="XP103" s="397"/>
      <c r="XQ103" s="397"/>
      <c r="XR103" s="397"/>
      <c r="XS103" s="397"/>
      <c r="XT103" s="397"/>
      <c r="XU103" s="397"/>
      <c r="XV103" s="397"/>
      <c r="XW103" s="397"/>
      <c r="XX103" s="397"/>
      <c r="XY103" s="397"/>
      <c r="XZ103" s="397"/>
      <c r="YA103" s="397"/>
      <c r="YB103" s="397"/>
      <c r="YC103" s="397"/>
      <c r="YD103" s="397"/>
      <c r="YE103" s="397"/>
      <c r="YF103" s="397"/>
      <c r="YG103" s="397"/>
      <c r="YH103" s="397"/>
      <c r="YI103" s="397"/>
      <c r="YJ103" s="397"/>
      <c r="YK103" s="397"/>
      <c r="YL103" s="397"/>
      <c r="YM103" s="397"/>
      <c r="YN103" s="397"/>
      <c r="YO103" s="397"/>
      <c r="YP103" s="397"/>
      <c r="YQ103" s="397"/>
      <c r="YR103" s="397"/>
      <c r="YS103" s="397"/>
      <c r="YT103" s="397"/>
      <c r="YU103" s="397"/>
      <c r="YV103" s="397"/>
      <c r="YW103" s="397"/>
      <c r="YX103" s="397"/>
      <c r="YY103" s="397"/>
      <c r="YZ103" s="397"/>
      <c r="ZA103" s="397"/>
      <c r="ZB103" s="397"/>
      <c r="ZC103" s="397"/>
      <c r="ZD103" s="397"/>
      <c r="ZE103" s="397"/>
      <c r="ZF103" s="397"/>
      <c r="ZG103" s="397"/>
      <c r="ZH103" s="397"/>
      <c r="ZI103" s="397"/>
      <c r="ZJ103" s="397"/>
      <c r="ZK103" s="397"/>
      <c r="ZL103" s="397"/>
      <c r="ZM103" s="397"/>
      <c r="ZN103" s="397"/>
      <c r="ZO103" s="397"/>
      <c r="ZP103" s="397"/>
      <c r="ZQ103" s="397"/>
      <c r="ZR103" s="397"/>
      <c r="ZS103" s="397"/>
      <c r="ZT103" s="397"/>
      <c r="ZU103" s="397"/>
      <c r="ZV103" s="397"/>
      <c r="ZW103" s="397"/>
      <c r="ZX103" s="397"/>
      <c r="ZY103" s="397"/>
      <c r="ZZ103" s="397"/>
      <c r="AAA103" s="397"/>
      <c r="AAB103" s="397"/>
      <c r="AAC103" s="397"/>
      <c r="AAD103" s="397"/>
      <c r="AAE103" s="397"/>
      <c r="AAF103" s="397"/>
      <c r="AAG103" s="397"/>
      <c r="AAH103" s="397"/>
      <c r="AAI103" s="397"/>
      <c r="AAJ103" s="397"/>
      <c r="AAK103" s="397"/>
      <c r="AAL103" s="397"/>
      <c r="AAM103" s="397"/>
      <c r="AAN103" s="397"/>
      <c r="AAO103" s="397"/>
      <c r="AAP103" s="397"/>
      <c r="AAQ103" s="397"/>
      <c r="AAR103" s="397"/>
      <c r="AAS103" s="397"/>
      <c r="AAT103" s="397"/>
      <c r="AAU103" s="397"/>
      <c r="AAV103" s="397"/>
      <c r="AAW103" s="397"/>
      <c r="AAX103" s="397"/>
      <c r="AAY103" s="397"/>
      <c r="AAZ103" s="397"/>
      <c r="ABA103" s="397"/>
      <c r="ABB103" s="397"/>
      <c r="ABC103" s="397"/>
      <c r="ABD103" s="397"/>
      <c r="ABE103" s="397"/>
      <c r="ABF103" s="397"/>
      <c r="ABG103" s="397"/>
      <c r="ABH103" s="397"/>
      <c r="ABI103" s="397"/>
      <c r="ABJ103" s="397"/>
      <c r="ABK103" s="397"/>
      <c r="ABL103" s="397"/>
      <c r="ABM103" s="397"/>
      <c r="ABN103" s="397"/>
      <c r="ABO103" s="397"/>
      <c r="ABP103" s="397"/>
      <c r="ABQ103" s="397"/>
      <c r="ABR103" s="397"/>
      <c r="ABS103" s="397"/>
      <c r="ABT103" s="397"/>
      <c r="ABU103" s="397"/>
      <c r="ABV103" s="397"/>
      <c r="ABW103" s="397"/>
      <c r="ABX103" s="397"/>
      <c r="ABY103" s="397"/>
      <c r="ABZ103" s="397"/>
      <c r="ACA103" s="397"/>
      <c r="ACB103" s="397"/>
      <c r="ACC103" s="397"/>
      <c r="ACD103" s="397"/>
      <c r="ACE103" s="397"/>
      <c r="ACF103" s="397"/>
      <c r="ACG103" s="397"/>
      <c r="ACH103" s="397"/>
      <c r="ACI103" s="397"/>
      <c r="ACJ103" s="397"/>
      <c r="ACK103" s="397"/>
      <c r="ACL103" s="397"/>
      <c r="ACM103" s="397"/>
      <c r="ACN103" s="397"/>
      <c r="ACO103" s="397"/>
      <c r="ACP103" s="397"/>
      <c r="ACQ103" s="397"/>
      <c r="ACR103" s="397"/>
      <c r="ACS103" s="397"/>
      <c r="ACT103" s="397"/>
      <c r="ACU103" s="397"/>
      <c r="ACV103" s="397"/>
      <c r="ACW103" s="397"/>
      <c r="ACX103" s="397"/>
      <c r="ACY103" s="397"/>
      <c r="ACZ103" s="397"/>
      <c r="ADA103" s="397"/>
      <c r="ADB103" s="397"/>
      <c r="ADC103" s="397"/>
      <c r="ADD103" s="397"/>
      <c r="ADE103" s="397"/>
      <c r="ADF103" s="397"/>
      <c r="ADG103" s="397"/>
      <c r="ADH103" s="397"/>
      <c r="ADI103" s="397"/>
      <c r="ADJ103" s="397"/>
      <c r="ADK103" s="397"/>
      <c r="ADL103" s="397"/>
      <c r="ADM103" s="397"/>
      <c r="ADN103" s="397"/>
      <c r="ADO103" s="397"/>
      <c r="ADP103" s="397"/>
      <c r="ADQ103" s="397"/>
      <c r="ADR103" s="397"/>
      <c r="ADS103" s="397"/>
      <c r="ADT103" s="397"/>
      <c r="ADU103" s="397"/>
      <c r="ADV103" s="397"/>
      <c r="ADW103" s="397"/>
      <c r="ADX103" s="397"/>
      <c r="ADY103" s="397"/>
      <c r="ADZ103" s="397"/>
      <c r="AEA103" s="397"/>
      <c r="AEB103" s="397"/>
      <c r="AEC103" s="397"/>
      <c r="AED103" s="397"/>
      <c r="AEE103" s="397"/>
      <c r="AEF103" s="397"/>
      <c r="AEG103" s="397"/>
      <c r="AEH103" s="397"/>
      <c r="AEI103" s="397"/>
      <c r="AEJ103" s="397"/>
      <c r="AEK103" s="397"/>
      <c r="AEL103" s="397"/>
      <c r="AEM103" s="397"/>
      <c r="AEN103" s="397"/>
      <c r="AEO103" s="397"/>
      <c r="AEP103" s="397"/>
      <c r="AEQ103" s="397"/>
      <c r="AER103" s="397"/>
      <c r="AES103" s="397"/>
      <c r="AET103" s="397"/>
      <c r="AEU103" s="397"/>
      <c r="AEV103" s="397"/>
      <c r="AEW103" s="397"/>
      <c r="AEX103" s="397"/>
      <c r="AEY103" s="397"/>
      <c r="AEZ103" s="397"/>
      <c r="AFA103" s="397"/>
      <c r="AFB103" s="397"/>
      <c r="AFC103" s="397"/>
      <c r="AFD103" s="397"/>
      <c r="AFE103" s="397"/>
      <c r="AFF103" s="397"/>
      <c r="AFG103" s="397"/>
      <c r="AFH103" s="397"/>
      <c r="AFI103" s="397"/>
      <c r="AFJ103" s="397"/>
      <c r="AFK103" s="397"/>
      <c r="AFL103" s="397"/>
      <c r="AFM103" s="397"/>
      <c r="AFN103" s="397"/>
      <c r="AFO103" s="397"/>
      <c r="AFP103" s="397"/>
      <c r="AFQ103" s="397"/>
      <c r="AFR103" s="397"/>
      <c r="AFS103" s="397"/>
      <c r="AFT103" s="397"/>
      <c r="AFU103" s="397"/>
      <c r="AFV103" s="397"/>
      <c r="AFW103" s="397"/>
      <c r="AFX103" s="397"/>
      <c r="AFY103" s="397"/>
      <c r="AFZ103" s="397"/>
      <c r="AGA103" s="397"/>
      <c r="AGB103" s="397"/>
      <c r="AGC103" s="397"/>
      <c r="AGD103" s="397"/>
      <c r="AGE103" s="397"/>
      <c r="AGF103" s="397"/>
      <c r="AGG103" s="397"/>
      <c r="AGH103" s="397"/>
      <c r="AGI103" s="397"/>
      <c r="AGJ103" s="397"/>
      <c r="AGK103" s="397"/>
      <c r="AGL103" s="397"/>
      <c r="AGM103" s="397"/>
      <c r="AGN103" s="397"/>
      <c r="AGO103" s="397"/>
      <c r="AGP103" s="397"/>
      <c r="AGQ103" s="397"/>
      <c r="AGR103" s="397"/>
      <c r="AGS103" s="397"/>
      <c r="AGT103" s="397"/>
      <c r="AGU103" s="397"/>
      <c r="AGV103" s="397"/>
      <c r="AGW103" s="397"/>
      <c r="AGX103" s="397"/>
      <c r="AGY103" s="397"/>
      <c r="AGZ103" s="397"/>
      <c r="AHA103" s="397"/>
      <c r="AHB103" s="397"/>
      <c r="AHC103" s="397"/>
      <c r="AHD103" s="397"/>
      <c r="AHE103" s="397"/>
      <c r="AHF103" s="397"/>
      <c r="AHG103" s="397"/>
      <c r="AHH103" s="397"/>
      <c r="AHI103" s="397"/>
      <c r="AHJ103" s="397"/>
      <c r="AHK103" s="397"/>
      <c r="AHL103" s="397"/>
      <c r="AHM103" s="397"/>
      <c r="AHN103" s="397"/>
      <c r="AHO103" s="397"/>
      <c r="AHP103" s="397"/>
      <c r="AHQ103" s="397"/>
      <c r="AHR103" s="397"/>
      <c r="AHS103" s="397"/>
      <c r="AHT103" s="397"/>
      <c r="AHU103" s="397"/>
      <c r="AHV103" s="397"/>
      <c r="AHW103" s="397"/>
      <c r="AHX103" s="397"/>
      <c r="AHY103" s="397"/>
      <c r="AHZ103" s="397"/>
      <c r="AIA103" s="397"/>
      <c r="AIB103" s="397"/>
      <c r="AIC103" s="397"/>
      <c r="AID103" s="397"/>
      <c r="AIE103" s="397"/>
      <c r="AIF103" s="397"/>
      <c r="AIG103" s="397"/>
      <c r="AIH103" s="397"/>
      <c r="AII103" s="397"/>
      <c r="AIJ103" s="397"/>
      <c r="AIK103" s="397"/>
      <c r="AIL103" s="397"/>
      <c r="AIM103" s="397"/>
      <c r="AIN103" s="397"/>
      <c r="AIO103" s="397"/>
      <c r="AIP103" s="397"/>
      <c r="AIQ103" s="397"/>
      <c r="AIR103" s="397"/>
      <c r="AIS103" s="397"/>
      <c r="AIT103" s="397"/>
      <c r="AIU103" s="397"/>
      <c r="AIV103" s="397"/>
      <c r="AIW103" s="397"/>
      <c r="AIX103" s="397"/>
      <c r="AIY103" s="397"/>
      <c r="AIZ103" s="397"/>
      <c r="AJA103" s="397"/>
      <c r="AJB103" s="397"/>
      <c r="AJC103" s="397"/>
      <c r="AJD103" s="397"/>
      <c r="AJE103" s="397"/>
      <c r="AJF103" s="397"/>
      <c r="AJG103" s="397"/>
      <c r="AJH103" s="397"/>
      <c r="AJI103" s="397"/>
      <c r="AJJ103" s="397"/>
      <c r="AJK103" s="397"/>
      <c r="AJL103" s="397"/>
      <c r="AJM103" s="397"/>
      <c r="AJN103" s="397"/>
      <c r="AJO103" s="397"/>
      <c r="AJP103" s="397"/>
      <c r="AJQ103" s="397"/>
      <c r="AJR103" s="397"/>
      <c r="AJS103" s="397"/>
      <c r="AJT103" s="397"/>
      <c r="AJU103" s="397"/>
      <c r="AJV103" s="397"/>
      <c r="AJW103" s="397"/>
      <c r="AJX103" s="397"/>
      <c r="AJY103" s="397"/>
      <c r="AJZ103" s="397"/>
      <c r="AKA103" s="397"/>
      <c r="AKB103" s="397"/>
      <c r="AKC103" s="397"/>
      <c r="AKD103" s="397"/>
      <c r="AKE103" s="397"/>
      <c r="AKF103" s="397"/>
      <c r="AKG103" s="397"/>
      <c r="AKH103" s="397"/>
      <c r="AKI103" s="397"/>
      <c r="AKJ103" s="397"/>
      <c r="AKK103" s="397"/>
      <c r="AKL103" s="397"/>
      <c r="AKM103" s="397"/>
      <c r="AKN103" s="397"/>
      <c r="AKO103" s="397"/>
      <c r="AKP103" s="397"/>
      <c r="AKQ103" s="397"/>
      <c r="AKR103" s="397"/>
      <c r="AKS103" s="397"/>
      <c r="AKT103" s="397"/>
      <c r="AKU103" s="397"/>
      <c r="AKV103" s="397"/>
      <c r="AKW103" s="397"/>
      <c r="AKX103" s="397"/>
      <c r="AKY103" s="397"/>
      <c r="AKZ103" s="397"/>
      <c r="ALA103" s="397"/>
      <c r="ALB103" s="397"/>
      <c r="ALC103" s="397"/>
      <c r="ALD103" s="397"/>
      <c r="ALE103" s="397"/>
      <c r="ALF103" s="397"/>
      <c r="ALG103" s="397"/>
      <c r="ALH103" s="397"/>
      <c r="ALI103" s="397"/>
      <c r="ALJ103" s="397"/>
      <c r="ALK103" s="397"/>
      <c r="ALL103" s="397"/>
      <c r="ALM103" s="397"/>
      <c r="ALN103" s="397"/>
      <c r="ALO103" s="397"/>
      <c r="ALP103" s="397"/>
      <c r="ALQ103" s="397"/>
      <c r="ALR103" s="397"/>
      <c r="ALS103" s="397"/>
      <c r="ALT103" s="397"/>
      <c r="ALU103" s="397"/>
      <c r="ALV103" s="397"/>
      <c r="ALW103" s="397"/>
      <c r="ALX103" s="397"/>
      <c r="ALY103" s="397"/>
      <c r="ALZ103" s="397"/>
      <c r="AMA103" s="397"/>
      <c r="AMB103" s="397"/>
      <c r="AMC103" s="397"/>
      <c r="AMD103" s="397"/>
      <c r="AME103" s="397"/>
      <c r="AMF103" s="397"/>
      <c r="AMG103" s="397"/>
      <c r="AMH103" s="397"/>
      <c r="AMI103" s="397"/>
      <c r="AMJ103" s="397"/>
      <c r="AMK103" s="397"/>
      <c r="AML103" s="397"/>
      <c r="AMM103" s="397"/>
      <c r="AMN103" s="397"/>
      <c r="AMO103" s="397"/>
      <c r="AMP103" s="397"/>
      <c r="AMQ103" s="397"/>
      <c r="AMR103" s="397"/>
      <c r="AMS103" s="397"/>
      <c r="AMT103" s="397"/>
      <c r="AMU103" s="397"/>
      <c r="AMV103" s="397"/>
      <c r="AMW103" s="397"/>
      <c r="AMX103" s="397"/>
      <c r="AMY103" s="397"/>
      <c r="AMZ103" s="397"/>
      <c r="ANA103" s="397"/>
      <c r="ANB103" s="397"/>
      <c r="ANC103" s="397"/>
      <c r="AND103" s="397"/>
      <c r="ANE103" s="397"/>
      <c r="ANF103" s="397"/>
      <c r="ANG103" s="397"/>
      <c r="ANH103" s="397"/>
      <c r="ANI103" s="397"/>
      <c r="ANJ103" s="397"/>
      <c r="ANK103" s="397"/>
      <c r="ANL103" s="397"/>
      <c r="ANM103" s="397"/>
      <c r="ANN103" s="397"/>
      <c r="ANO103" s="397"/>
      <c r="ANP103" s="397"/>
      <c r="ANQ103" s="397"/>
      <c r="ANR103" s="397"/>
      <c r="ANS103" s="397"/>
      <c r="ANT103" s="397"/>
      <c r="ANU103" s="397"/>
      <c r="ANV103" s="397"/>
      <c r="ANW103" s="397"/>
      <c r="ANX103" s="397"/>
      <c r="ANY103" s="397"/>
      <c r="ANZ103" s="397"/>
      <c r="AOA103" s="397"/>
      <c r="AOB103" s="397"/>
      <c r="AOC103" s="397"/>
      <c r="AOD103" s="397"/>
      <c r="AOE103" s="397"/>
      <c r="AOF103" s="397"/>
      <c r="AOG103" s="397"/>
      <c r="AOH103" s="397"/>
      <c r="AOI103" s="397"/>
      <c r="AOJ103" s="397"/>
      <c r="AOK103" s="397"/>
      <c r="AOL103" s="397"/>
      <c r="AOM103" s="397"/>
      <c r="AON103" s="397"/>
      <c r="AOO103" s="397"/>
      <c r="AOP103" s="397"/>
      <c r="AOQ103" s="397"/>
      <c r="AOR103" s="397"/>
      <c r="AOS103" s="397"/>
      <c r="AOT103" s="397"/>
      <c r="AOU103" s="397"/>
      <c r="AOV103" s="397"/>
      <c r="AOW103" s="397"/>
      <c r="AOX103" s="397"/>
      <c r="AOY103" s="397"/>
      <c r="AOZ103" s="397"/>
      <c r="APA103" s="397"/>
      <c r="APB103" s="397"/>
      <c r="APC103" s="397"/>
      <c r="APD103" s="397"/>
      <c r="APE103" s="397"/>
      <c r="APF103" s="397"/>
      <c r="APG103" s="397"/>
      <c r="APH103" s="397"/>
      <c r="API103" s="397"/>
      <c r="APJ103" s="397"/>
      <c r="APK103" s="397"/>
      <c r="APL103" s="397"/>
      <c r="APM103" s="397"/>
      <c r="APN103" s="397"/>
      <c r="APO103" s="397"/>
      <c r="APP103" s="397"/>
      <c r="APQ103" s="397"/>
      <c r="APR103" s="397"/>
      <c r="APS103" s="397"/>
      <c r="APT103" s="397"/>
      <c r="APU103" s="397"/>
      <c r="APV103" s="397"/>
      <c r="APW103" s="397"/>
      <c r="APX103" s="397"/>
      <c r="APY103" s="397"/>
      <c r="APZ103" s="397"/>
      <c r="AQA103" s="397"/>
      <c r="AQB103" s="397"/>
      <c r="AQC103" s="397"/>
      <c r="AQD103" s="397"/>
      <c r="AQE103" s="397"/>
      <c r="AQF103" s="397"/>
      <c r="AQG103" s="397"/>
      <c r="AQH103" s="397"/>
      <c r="AQI103" s="397"/>
      <c r="AQJ103" s="397"/>
      <c r="AQK103" s="397"/>
      <c r="AQL103" s="397"/>
      <c r="AQM103" s="397"/>
      <c r="AQN103" s="397"/>
      <c r="AQO103" s="397"/>
      <c r="AQP103" s="397"/>
      <c r="AQQ103" s="397"/>
      <c r="AQR103" s="397"/>
      <c r="AQS103" s="397"/>
      <c r="AQT103" s="397"/>
      <c r="AQU103" s="397"/>
      <c r="AQV103" s="397"/>
      <c r="AQW103" s="397"/>
      <c r="AQX103" s="397"/>
      <c r="AQY103" s="397"/>
      <c r="AQZ103" s="397"/>
      <c r="ARA103" s="397"/>
      <c r="ARB103" s="397"/>
      <c r="ARC103" s="397"/>
      <c r="ARD103" s="397"/>
      <c r="ARE103" s="397"/>
      <c r="ARF103" s="397"/>
      <c r="ARG103" s="397"/>
      <c r="ARH103" s="397"/>
      <c r="ARI103" s="397"/>
      <c r="ARJ103" s="397"/>
      <c r="ARK103" s="397"/>
      <c r="ARL103" s="397"/>
      <c r="ARM103" s="397"/>
      <c r="ARN103" s="397"/>
      <c r="ARO103" s="397"/>
      <c r="ARP103" s="397"/>
      <c r="ARQ103" s="397"/>
      <c r="ARR103" s="397"/>
      <c r="ARS103" s="397"/>
      <c r="ART103" s="397"/>
      <c r="ARU103" s="397"/>
      <c r="ARV103" s="397"/>
      <c r="ARW103" s="397"/>
      <c r="ARX103" s="397"/>
      <c r="ARY103" s="397"/>
      <c r="ARZ103" s="397"/>
      <c r="ASA103" s="397"/>
      <c r="ASB103" s="397"/>
      <c r="ASC103" s="397"/>
      <c r="ASD103" s="397"/>
      <c r="ASE103" s="397"/>
      <c r="ASF103" s="397"/>
      <c r="ASG103" s="397"/>
      <c r="ASH103" s="397"/>
      <c r="ASI103" s="397"/>
      <c r="ASJ103" s="397"/>
      <c r="ASK103" s="397"/>
      <c r="ASL103" s="397"/>
      <c r="ASM103" s="397"/>
      <c r="ASN103" s="397"/>
      <c r="ASO103" s="397"/>
      <c r="ASP103" s="397"/>
      <c r="ASQ103" s="397"/>
      <c r="ASR103" s="397"/>
      <c r="ASS103" s="397"/>
      <c r="AST103" s="397"/>
      <c r="ASU103" s="397"/>
      <c r="ASV103" s="397"/>
      <c r="ASW103" s="397"/>
      <c r="ASX103" s="397"/>
      <c r="ASY103" s="397"/>
      <c r="ASZ103" s="397"/>
      <c r="ATA103" s="397"/>
      <c r="ATB103" s="397"/>
      <c r="ATC103" s="397"/>
      <c r="ATD103" s="397"/>
      <c r="ATE103" s="397"/>
      <c r="ATF103" s="397"/>
      <c r="ATG103" s="397"/>
      <c r="ATH103" s="397"/>
      <c r="ATI103" s="397"/>
      <c r="ATJ103" s="397"/>
      <c r="ATK103" s="397"/>
      <c r="ATL103" s="397"/>
      <c r="ATM103" s="397"/>
      <c r="ATN103" s="397"/>
      <c r="ATO103" s="397"/>
      <c r="ATP103" s="397"/>
      <c r="ATQ103" s="397"/>
      <c r="ATR103" s="397"/>
      <c r="ATS103" s="397"/>
      <c r="ATT103" s="397"/>
      <c r="ATU103" s="397"/>
      <c r="ATV103" s="397"/>
      <c r="ATW103" s="397"/>
      <c r="ATX103" s="397"/>
      <c r="ATY103" s="397"/>
      <c r="ATZ103" s="397"/>
      <c r="AUA103" s="397"/>
      <c r="AUB103" s="397"/>
      <c r="AUC103" s="397"/>
      <c r="AUD103" s="397"/>
      <c r="AUE103" s="397"/>
      <c r="AUF103" s="397"/>
      <c r="AUG103" s="397"/>
      <c r="AUH103" s="397"/>
      <c r="AUI103" s="397"/>
      <c r="AUJ103" s="397"/>
      <c r="AUK103" s="397"/>
      <c r="AUL103" s="397"/>
      <c r="AUM103" s="397"/>
      <c r="AUN103" s="397"/>
      <c r="AUO103" s="397"/>
      <c r="AUP103" s="397"/>
      <c r="AUQ103" s="397"/>
      <c r="AUR103" s="397"/>
      <c r="AUS103" s="397"/>
      <c r="AUT103" s="397"/>
      <c r="AUU103" s="397"/>
      <c r="AUV103" s="397"/>
      <c r="AUW103" s="397"/>
      <c r="AUX103" s="397"/>
      <c r="AUY103" s="397"/>
      <c r="AUZ103" s="397"/>
      <c r="AVA103" s="397"/>
      <c r="AVB103" s="397"/>
      <c r="AVC103" s="397"/>
      <c r="AVD103" s="397"/>
      <c r="AVE103" s="397"/>
      <c r="AVF103" s="397"/>
      <c r="AVG103" s="397"/>
      <c r="AVH103" s="397"/>
      <c r="AVI103" s="397"/>
      <c r="AVJ103" s="397"/>
      <c r="AVK103" s="397"/>
      <c r="AVL103" s="397"/>
      <c r="AVM103" s="397"/>
      <c r="AVN103" s="397"/>
      <c r="AVO103" s="397"/>
      <c r="AVP103" s="397"/>
      <c r="AVQ103" s="397"/>
      <c r="AVR103" s="397"/>
      <c r="AVS103" s="397"/>
      <c r="AVT103" s="397"/>
      <c r="AVU103" s="397"/>
      <c r="AVV103" s="397"/>
      <c r="AVW103" s="397"/>
      <c r="AVX103" s="397"/>
      <c r="AVY103" s="397"/>
      <c r="AVZ103" s="397"/>
      <c r="AWA103" s="397"/>
      <c r="AWB103" s="397"/>
      <c r="AWC103" s="397"/>
      <c r="AWD103" s="397"/>
      <c r="AWE103" s="397"/>
      <c r="AWF103" s="397"/>
      <c r="AWG103" s="397"/>
      <c r="AWH103" s="397"/>
      <c r="AWI103" s="397"/>
      <c r="AWJ103" s="397"/>
      <c r="AWK103" s="397"/>
      <c r="AWL103" s="397"/>
      <c r="AWM103" s="397"/>
      <c r="AWN103" s="397"/>
      <c r="AWO103" s="397"/>
      <c r="AWP103" s="397"/>
      <c r="AWQ103" s="397"/>
      <c r="AWR103" s="397"/>
      <c r="AWS103" s="397"/>
      <c r="AWT103" s="397"/>
      <c r="AWU103" s="397"/>
      <c r="AWV103" s="397"/>
      <c r="AWW103" s="397"/>
      <c r="AWX103" s="397"/>
      <c r="AWY103" s="397"/>
      <c r="AWZ103" s="397"/>
      <c r="AXA103" s="397"/>
      <c r="AXB103" s="397"/>
      <c r="AXC103" s="397"/>
      <c r="AXD103" s="397"/>
      <c r="AXE103" s="397"/>
      <c r="AXF103" s="397"/>
      <c r="AXG103" s="397"/>
      <c r="AXH103" s="397"/>
      <c r="AXI103" s="397"/>
      <c r="AXJ103" s="397"/>
      <c r="AXK103" s="397"/>
      <c r="AXL103" s="397"/>
      <c r="AXM103" s="397"/>
      <c r="AXN103" s="397"/>
      <c r="AXO103" s="397"/>
      <c r="AXP103" s="397"/>
      <c r="AXQ103" s="397"/>
      <c r="AXR103" s="397"/>
      <c r="AXS103" s="397"/>
      <c r="AXT103" s="397"/>
      <c r="AXU103" s="397"/>
      <c r="AXV103" s="397"/>
      <c r="AXW103" s="397"/>
      <c r="AXX103" s="397"/>
      <c r="AXY103" s="397"/>
      <c r="AXZ103" s="397"/>
      <c r="AYA103" s="397"/>
      <c r="AYB103" s="397"/>
      <c r="AYC103" s="397"/>
      <c r="AYD103" s="397"/>
      <c r="AYE103" s="397"/>
      <c r="AYF103" s="397"/>
      <c r="AYG103" s="397"/>
      <c r="AYH103" s="397"/>
      <c r="AYI103" s="397"/>
      <c r="AYJ103" s="397"/>
      <c r="AYK103" s="397"/>
      <c r="AYL103" s="397"/>
      <c r="AYM103" s="397"/>
      <c r="AYN103" s="397"/>
      <c r="AYO103" s="397"/>
      <c r="AYP103" s="397"/>
      <c r="AYQ103" s="397"/>
      <c r="AYR103" s="397"/>
      <c r="AYS103" s="397"/>
      <c r="AYT103" s="397"/>
      <c r="AYU103" s="397"/>
      <c r="AYV103" s="397"/>
      <c r="AYW103" s="397"/>
      <c r="AYX103" s="397"/>
      <c r="AYY103" s="397"/>
      <c r="AYZ103" s="397"/>
      <c r="AZA103" s="397"/>
      <c r="AZB103" s="397"/>
      <c r="AZC103" s="397"/>
      <c r="AZD103" s="397"/>
      <c r="AZE103" s="397"/>
      <c r="AZF103" s="397"/>
      <c r="AZG103" s="397"/>
      <c r="AZH103" s="397"/>
      <c r="AZI103" s="397"/>
      <c r="AZJ103" s="397"/>
      <c r="AZK103" s="397"/>
      <c r="AZL103" s="397"/>
      <c r="AZM103" s="397"/>
      <c r="AZN103" s="397"/>
      <c r="AZO103" s="397"/>
      <c r="AZP103" s="397"/>
      <c r="AZQ103" s="397"/>
      <c r="AZR103" s="397"/>
      <c r="AZS103" s="397"/>
      <c r="AZT103" s="397"/>
      <c r="AZU103" s="397"/>
      <c r="AZV103" s="397"/>
      <c r="AZW103" s="397"/>
      <c r="AZX103" s="397"/>
      <c r="AZY103" s="397"/>
      <c r="AZZ103" s="397"/>
      <c r="BAA103" s="397"/>
      <c r="BAB103" s="397"/>
      <c r="BAC103" s="397"/>
      <c r="BAD103" s="397"/>
      <c r="BAE103" s="397"/>
      <c r="BAF103" s="397"/>
      <c r="BAG103" s="397"/>
      <c r="BAH103" s="397"/>
      <c r="BAI103" s="397"/>
      <c r="BAJ103" s="397"/>
      <c r="BAK103" s="397"/>
      <c r="BAL103" s="397"/>
      <c r="BAM103" s="397"/>
      <c r="BAN103" s="397"/>
      <c r="BAO103" s="397"/>
      <c r="BAP103" s="397"/>
      <c r="BAQ103" s="397"/>
      <c r="BAR103" s="397"/>
      <c r="BAS103" s="397"/>
      <c r="BAT103" s="397"/>
      <c r="BAU103" s="397"/>
      <c r="BAV103" s="397"/>
      <c r="BAW103" s="397"/>
      <c r="BAX103" s="397"/>
      <c r="BAY103" s="397"/>
      <c r="BAZ103" s="397"/>
      <c r="BBA103" s="397"/>
      <c r="BBB103" s="397"/>
      <c r="BBC103" s="397"/>
      <c r="BBD103" s="397"/>
      <c r="BBE103" s="397"/>
      <c r="BBF103" s="397"/>
      <c r="BBG103" s="397"/>
      <c r="BBH103" s="397"/>
      <c r="BBI103" s="397"/>
      <c r="BBJ103" s="397"/>
      <c r="BBK103" s="397"/>
      <c r="BBL103" s="397"/>
      <c r="BBM103" s="397"/>
      <c r="BBN103" s="397"/>
      <c r="BBO103" s="397"/>
      <c r="BBP103" s="397"/>
      <c r="BBQ103" s="397"/>
      <c r="BBR103" s="397"/>
      <c r="BBS103" s="397"/>
      <c r="BBT103" s="397"/>
      <c r="BBU103" s="397"/>
      <c r="BBV103" s="397"/>
      <c r="BBW103" s="397"/>
      <c r="BBX103" s="397"/>
      <c r="BBY103" s="397"/>
      <c r="BBZ103" s="397"/>
      <c r="BCA103" s="397"/>
      <c r="BCB103" s="397"/>
      <c r="BCC103" s="397"/>
      <c r="BCD103" s="397"/>
      <c r="BCE103" s="397"/>
      <c r="BCF103" s="397"/>
      <c r="BCG103" s="397"/>
      <c r="BCH103" s="397"/>
      <c r="BCI103" s="397"/>
      <c r="BCJ103" s="397"/>
      <c r="BCK103" s="397"/>
      <c r="BCL103" s="397"/>
      <c r="BCM103" s="397"/>
      <c r="BCN103" s="397"/>
      <c r="BCO103" s="397"/>
      <c r="BCP103" s="397"/>
      <c r="BCQ103" s="397"/>
      <c r="BCR103" s="397"/>
      <c r="BCS103" s="397"/>
      <c r="BCT103" s="397"/>
      <c r="BCU103" s="397"/>
      <c r="BCV103" s="397"/>
      <c r="BCW103" s="397"/>
      <c r="BCX103" s="397"/>
      <c r="BCY103" s="397"/>
      <c r="BCZ103" s="397"/>
      <c r="BDA103" s="397"/>
      <c r="BDB103" s="397"/>
      <c r="BDC103" s="397"/>
      <c r="BDD103" s="397"/>
      <c r="BDE103" s="397"/>
      <c r="BDF103" s="397"/>
      <c r="BDG103" s="397"/>
      <c r="BDH103" s="397"/>
      <c r="BDI103" s="397"/>
      <c r="BDJ103" s="397"/>
      <c r="BDK103" s="397"/>
      <c r="BDL103" s="397"/>
      <c r="BDM103" s="397"/>
      <c r="BDN103" s="397"/>
      <c r="BDO103" s="397"/>
      <c r="BDP103" s="397"/>
      <c r="BDQ103" s="397"/>
      <c r="BDR103" s="397"/>
      <c r="BDS103" s="397"/>
      <c r="BDT103" s="397"/>
      <c r="BDU103" s="397"/>
      <c r="BDV103" s="397"/>
      <c r="BDW103" s="397"/>
      <c r="BDX103" s="397"/>
      <c r="BDY103" s="397"/>
      <c r="BDZ103" s="397"/>
      <c r="BEA103" s="397"/>
      <c r="BEB103" s="397"/>
      <c r="BEC103" s="397"/>
      <c r="BED103" s="397"/>
      <c r="BEE103" s="397"/>
      <c r="BEF103" s="397"/>
      <c r="BEG103" s="397"/>
      <c r="BEH103" s="397"/>
      <c r="BEI103" s="397"/>
      <c r="BEJ103" s="397"/>
      <c r="BEK103" s="397"/>
      <c r="BEL103" s="397"/>
      <c r="BEM103" s="397"/>
      <c r="BEN103" s="397"/>
      <c r="BEO103" s="397"/>
      <c r="BEP103" s="397"/>
      <c r="BEQ103" s="397"/>
      <c r="BER103" s="397"/>
      <c r="BES103" s="397"/>
      <c r="BET103" s="397"/>
      <c r="BEU103" s="397"/>
      <c r="BEV103" s="397"/>
      <c r="BEW103" s="397"/>
      <c r="BEX103" s="397"/>
      <c r="BEY103" s="397"/>
      <c r="BEZ103" s="397"/>
      <c r="BFA103" s="397"/>
      <c r="BFB103" s="397"/>
      <c r="BFC103" s="397"/>
      <c r="BFD103" s="397"/>
      <c r="BFE103" s="397"/>
      <c r="BFF103" s="397"/>
      <c r="BFG103" s="397"/>
      <c r="BFH103" s="397"/>
      <c r="BFI103" s="397"/>
      <c r="BFJ103" s="397"/>
      <c r="BFK103" s="397"/>
      <c r="BFL103" s="397"/>
      <c r="BFM103" s="397"/>
      <c r="BFN103" s="397"/>
      <c r="BFO103" s="397"/>
      <c r="BFP103" s="397"/>
      <c r="BFQ103" s="397"/>
      <c r="BFR103" s="397"/>
      <c r="BFS103" s="397"/>
      <c r="BFT103" s="397"/>
      <c r="BFU103" s="397"/>
      <c r="BFV103" s="397"/>
      <c r="BFW103" s="397"/>
      <c r="BFX103" s="397"/>
      <c r="BFY103" s="397"/>
      <c r="BFZ103" s="397"/>
      <c r="BGA103" s="397"/>
      <c r="BGB103" s="397"/>
      <c r="BGC103" s="397"/>
      <c r="BGD103" s="397"/>
      <c r="BGE103" s="397"/>
      <c r="BGF103" s="397"/>
      <c r="BGG103" s="397"/>
      <c r="BGH103" s="397"/>
      <c r="BGI103" s="397"/>
      <c r="BGJ103" s="397"/>
      <c r="BGK103" s="397"/>
      <c r="BGL103" s="397"/>
      <c r="BGM103" s="397"/>
      <c r="BGN103" s="397"/>
      <c r="BGO103" s="397"/>
      <c r="BGP103" s="397"/>
      <c r="BGQ103" s="397"/>
      <c r="BGR103" s="397"/>
      <c r="BGS103" s="397"/>
      <c r="BGT103" s="397"/>
      <c r="BGU103" s="397"/>
      <c r="BGV103" s="397"/>
      <c r="BGW103" s="397"/>
      <c r="BGX103" s="397"/>
      <c r="BGY103" s="397"/>
      <c r="BGZ103" s="397"/>
      <c r="BHA103" s="397"/>
      <c r="BHB103" s="397"/>
      <c r="BHC103" s="397"/>
      <c r="BHD103" s="397"/>
      <c r="BHE103" s="397"/>
      <c r="BHF103" s="397"/>
      <c r="BHG103" s="397"/>
      <c r="BHH103" s="397"/>
      <c r="BHI103" s="397"/>
      <c r="BHJ103" s="397"/>
      <c r="BHK103" s="397"/>
      <c r="BHL103" s="397"/>
      <c r="BHM103" s="397"/>
      <c r="BHN103" s="397"/>
      <c r="BHO103" s="397"/>
      <c r="BHP103" s="397"/>
      <c r="BHQ103" s="397"/>
      <c r="BHR103" s="397"/>
      <c r="BHS103" s="397"/>
      <c r="BHT103" s="397"/>
      <c r="BHU103" s="397"/>
      <c r="BHV103" s="397"/>
      <c r="BHW103" s="397"/>
      <c r="BHX103" s="397"/>
      <c r="BHY103" s="397"/>
      <c r="BHZ103" s="397"/>
      <c r="BIA103" s="397"/>
      <c r="BIB103" s="397"/>
      <c r="BIC103" s="397"/>
      <c r="BID103" s="397"/>
      <c r="BIE103" s="397"/>
      <c r="BIF103" s="397"/>
      <c r="BIG103" s="397"/>
      <c r="BIH103" s="397"/>
      <c r="BII103" s="397"/>
      <c r="BIJ103" s="397"/>
      <c r="BIK103" s="397"/>
      <c r="BIL103" s="397"/>
      <c r="BIM103" s="397"/>
      <c r="BIN103" s="397"/>
      <c r="BIO103" s="397"/>
      <c r="BIP103" s="397"/>
      <c r="BIQ103" s="397"/>
      <c r="BIR103" s="397"/>
      <c r="BIS103" s="397"/>
      <c r="BIT103" s="397"/>
      <c r="BIU103" s="397"/>
      <c r="BIV103" s="397"/>
      <c r="BIW103" s="397"/>
      <c r="BIX103" s="397"/>
      <c r="BIY103" s="397"/>
      <c r="BIZ103" s="397"/>
      <c r="BJA103" s="397"/>
      <c r="BJB103" s="397"/>
      <c r="BJC103" s="397"/>
      <c r="BJD103" s="397"/>
      <c r="BJE103" s="397"/>
      <c r="BJF103" s="397"/>
      <c r="BJG103" s="397"/>
      <c r="BJH103" s="397"/>
      <c r="BJI103" s="397"/>
      <c r="BJJ103" s="397"/>
      <c r="BJK103" s="397"/>
      <c r="BJL103" s="397"/>
      <c r="BJM103" s="397"/>
      <c r="BJN103" s="397"/>
      <c r="BJO103" s="397"/>
      <c r="BJP103" s="397"/>
      <c r="BJQ103" s="397"/>
      <c r="BJR103" s="397"/>
      <c r="BJS103" s="397"/>
      <c r="BJT103" s="397"/>
      <c r="BJU103" s="397"/>
      <c r="BJV103" s="397"/>
      <c r="BJW103" s="397"/>
      <c r="BJX103" s="397"/>
      <c r="BJY103" s="397"/>
      <c r="BJZ103" s="397"/>
      <c r="BKA103" s="397"/>
      <c r="BKB103" s="397"/>
      <c r="BKC103" s="397"/>
      <c r="BKD103" s="397"/>
      <c r="BKE103" s="397"/>
      <c r="BKF103" s="397"/>
      <c r="BKG103" s="397"/>
      <c r="BKH103" s="397"/>
      <c r="BKI103" s="397"/>
      <c r="BKJ103" s="397"/>
      <c r="BKK103" s="397"/>
      <c r="BKL103" s="397"/>
      <c r="BKM103" s="397"/>
      <c r="BKN103" s="397"/>
      <c r="BKO103" s="397"/>
      <c r="BKP103" s="397"/>
      <c r="BKQ103" s="397"/>
      <c r="BKR103" s="397"/>
      <c r="BKS103" s="397"/>
      <c r="BKT103" s="397"/>
      <c r="BKU103" s="397"/>
      <c r="BKV103" s="397"/>
      <c r="BKW103" s="397"/>
      <c r="BKX103" s="397"/>
      <c r="BKY103" s="397"/>
      <c r="BKZ103" s="397"/>
      <c r="BLA103" s="397"/>
      <c r="BLB103" s="397"/>
      <c r="BLC103" s="397"/>
      <c r="BLD103" s="397"/>
      <c r="BLE103" s="397"/>
      <c r="BLF103" s="397"/>
      <c r="BLG103" s="397"/>
      <c r="BLH103" s="397"/>
      <c r="BLI103" s="397"/>
      <c r="BLJ103" s="397"/>
      <c r="BLK103" s="397"/>
      <c r="BLL103" s="397"/>
      <c r="BLM103" s="397"/>
      <c r="BLN103" s="397"/>
      <c r="BLO103" s="397"/>
      <c r="BLP103" s="397"/>
      <c r="BLQ103" s="397"/>
      <c r="BLR103" s="397"/>
      <c r="BLS103" s="397"/>
      <c r="BLT103" s="397"/>
      <c r="BLU103" s="397"/>
      <c r="BLV103" s="397"/>
      <c r="BLW103" s="397"/>
      <c r="BLX103" s="397"/>
      <c r="BLY103" s="397"/>
      <c r="BLZ103" s="397"/>
      <c r="BMA103" s="397"/>
      <c r="BMB103" s="397"/>
      <c r="BMC103" s="397"/>
      <c r="BMD103" s="397"/>
      <c r="BME103" s="397"/>
      <c r="BMF103" s="397"/>
      <c r="BMG103" s="397"/>
      <c r="BMH103" s="397"/>
      <c r="BMI103" s="397"/>
      <c r="BMJ103" s="397"/>
      <c r="BMK103" s="397"/>
      <c r="BML103" s="397"/>
      <c r="BMM103" s="397"/>
      <c r="BMN103" s="397"/>
      <c r="BMO103" s="397"/>
      <c r="BMP103" s="397"/>
      <c r="BMQ103" s="397"/>
      <c r="BMR103" s="397"/>
      <c r="BMS103" s="397"/>
      <c r="BMT103" s="397"/>
      <c r="BMU103" s="397"/>
      <c r="BMV103" s="397"/>
      <c r="BMW103" s="397"/>
      <c r="BMX103" s="397"/>
      <c r="BMY103" s="397"/>
      <c r="BMZ103" s="397"/>
      <c r="BNA103" s="397"/>
      <c r="BNB103" s="397"/>
      <c r="BNC103" s="397"/>
      <c r="BND103" s="397"/>
      <c r="BNE103" s="397"/>
      <c r="BNF103" s="397"/>
      <c r="BNG103" s="397"/>
      <c r="BNH103" s="397"/>
      <c r="BNI103" s="397"/>
      <c r="BNJ103" s="397"/>
      <c r="BNK103" s="397"/>
      <c r="BNL103" s="397"/>
      <c r="BNM103" s="397"/>
      <c r="BNN103" s="397"/>
      <c r="BNO103" s="397"/>
      <c r="BNP103" s="397"/>
      <c r="BNQ103" s="397"/>
      <c r="BNR103" s="397"/>
      <c r="BNS103" s="397"/>
      <c r="BNT103" s="397"/>
      <c r="BNU103" s="397"/>
      <c r="BNV103" s="397"/>
      <c r="BNW103" s="397"/>
      <c r="BNX103" s="397"/>
      <c r="BNY103" s="397"/>
      <c r="BNZ103" s="397"/>
      <c r="BOA103" s="397"/>
      <c r="BOB103" s="397"/>
      <c r="BOC103" s="397"/>
      <c r="BOD103" s="397"/>
      <c r="BOE103" s="397"/>
      <c r="BOF103" s="397"/>
      <c r="BOG103" s="397"/>
      <c r="BOH103" s="397"/>
      <c r="BOI103" s="397"/>
      <c r="BOJ103" s="397"/>
      <c r="BOK103" s="397"/>
      <c r="BOL103" s="397"/>
      <c r="BOM103" s="397"/>
      <c r="BON103" s="397"/>
      <c r="BOO103" s="397"/>
      <c r="BOP103" s="397"/>
      <c r="BOQ103" s="397"/>
      <c r="BOR103" s="397"/>
      <c r="BOS103" s="397"/>
      <c r="BOT103" s="397"/>
      <c r="BOU103" s="397"/>
      <c r="BOV103" s="397"/>
      <c r="BOW103" s="397"/>
      <c r="BOX103" s="397"/>
      <c r="BOY103" s="397"/>
      <c r="BOZ103" s="397"/>
      <c r="BPA103" s="397"/>
      <c r="BPB103" s="397"/>
      <c r="BPC103" s="397"/>
      <c r="BPD103" s="397"/>
      <c r="BPE103" s="397"/>
      <c r="BPF103" s="397"/>
      <c r="BPG103" s="397"/>
      <c r="BPH103" s="397"/>
      <c r="BPI103" s="397"/>
      <c r="BPJ103" s="397"/>
      <c r="BPK103" s="397"/>
      <c r="BPL103" s="397"/>
      <c r="BPM103" s="397"/>
      <c r="BPN103" s="397"/>
      <c r="BPO103" s="397"/>
      <c r="BPP103" s="397"/>
      <c r="BPQ103" s="397"/>
      <c r="BPR103" s="397"/>
      <c r="BPS103" s="397"/>
      <c r="BPT103" s="397"/>
      <c r="BPU103" s="397"/>
      <c r="BPV103" s="397"/>
      <c r="BPW103" s="397"/>
      <c r="BPX103" s="397"/>
      <c r="BPY103" s="397"/>
      <c r="BPZ103" s="397"/>
      <c r="BQA103" s="397"/>
      <c r="BQB103" s="397"/>
      <c r="BQC103" s="397"/>
      <c r="BQD103" s="397"/>
      <c r="BQE103" s="397"/>
      <c r="BQF103" s="397"/>
      <c r="BQG103" s="397"/>
      <c r="BQH103" s="397"/>
      <c r="BQI103" s="397"/>
      <c r="BQJ103" s="397"/>
      <c r="BQK103" s="397"/>
      <c r="BQL103" s="397"/>
      <c r="BQM103" s="397"/>
      <c r="BQN103" s="397"/>
      <c r="BQO103" s="397"/>
      <c r="BQP103" s="397"/>
      <c r="BQQ103" s="397"/>
      <c r="BQR103" s="397"/>
      <c r="BQS103" s="397"/>
      <c r="BQT103" s="397"/>
      <c r="BQU103" s="397"/>
      <c r="BQV103" s="397"/>
      <c r="BQW103" s="397"/>
      <c r="BQX103" s="397"/>
      <c r="BQY103" s="397"/>
      <c r="BQZ103" s="397"/>
      <c r="BRA103" s="397"/>
      <c r="BRB103" s="397"/>
      <c r="BRC103" s="397"/>
      <c r="BRD103" s="397"/>
      <c r="BRE103" s="397"/>
      <c r="BRF103" s="397"/>
      <c r="BRG103" s="397"/>
      <c r="BRH103" s="397"/>
      <c r="BRI103" s="397"/>
      <c r="BRJ103" s="397"/>
      <c r="BRK103" s="397"/>
      <c r="BRL103" s="397"/>
      <c r="BRM103" s="397"/>
      <c r="BRN103" s="397"/>
      <c r="BRO103" s="397"/>
      <c r="BRP103" s="397"/>
      <c r="BRQ103" s="397"/>
      <c r="BRR103" s="397"/>
      <c r="BRS103" s="397"/>
      <c r="BRT103" s="397"/>
      <c r="BRU103" s="397"/>
      <c r="BRV103" s="397"/>
      <c r="BRW103" s="397"/>
      <c r="BRX103" s="397"/>
      <c r="BRY103" s="397"/>
      <c r="BRZ103" s="397"/>
      <c r="BSA103" s="397"/>
      <c r="BSB103" s="397"/>
      <c r="BSC103" s="397"/>
      <c r="BSD103" s="397"/>
      <c r="BSE103" s="397"/>
      <c r="BSF103" s="397"/>
      <c r="BSG103" s="397"/>
      <c r="BSH103" s="397"/>
      <c r="BSI103" s="397"/>
      <c r="BSJ103" s="397"/>
      <c r="BSK103" s="397"/>
      <c r="BSL103" s="397"/>
      <c r="BSM103" s="397"/>
      <c r="BSN103" s="397"/>
      <c r="BSO103" s="397"/>
      <c r="BSP103" s="397"/>
      <c r="BSQ103" s="397"/>
      <c r="BSR103" s="397"/>
      <c r="BSS103" s="397"/>
      <c r="BST103" s="397"/>
      <c r="BSU103" s="397"/>
      <c r="BSV103" s="397"/>
      <c r="BSW103" s="397"/>
      <c r="BSX103" s="397"/>
      <c r="BSY103" s="397"/>
      <c r="BSZ103" s="397"/>
      <c r="BTA103" s="397"/>
      <c r="BTB103" s="397"/>
      <c r="BTC103" s="397"/>
      <c r="BTD103" s="397"/>
      <c r="BTE103" s="397"/>
      <c r="BTF103" s="397"/>
      <c r="BTG103" s="397"/>
      <c r="BTH103" s="397"/>
      <c r="BTI103" s="397"/>
      <c r="BTJ103" s="397"/>
      <c r="BTK103" s="397"/>
      <c r="BTL103" s="397"/>
      <c r="BTM103" s="397"/>
      <c r="BTN103" s="397"/>
      <c r="BTO103" s="397"/>
      <c r="BTP103" s="397"/>
      <c r="BTQ103" s="397"/>
      <c r="BTR103" s="397"/>
      <c r="BTS103" s="397"/>
      <c r="BTT103" s="397"/>
      <c r="BTU103" s="397"/>
      <c r="BTV103" s="397"/>
      <c r="BTW103" s="397"/>
      <c r="BTX103" s="397"/>
      <c r="BTY103" s="397"/>
      <c r="BTZ103" s="397"/>
      <c r="BUA103" s="397"/>
      <c r="BUB103" s="397"/>
      <c r="BUC103" s="397"/>
      <c r="BUD103" s="397"/>
      <c r="BUE103" s="397"/>
      <c r="BUF103" s="397"/>
      <c r="BUG103" s="397"/>
      <c r="BUH103" s="397"/>
      <c r="BUI103" s="397"/>
      <c r="BUJ103" s="397"/>
      <c r="BUK103" s="397"/>
      <c r="BUL103" s="397"/>
      <c r="BUM103" s="397"/>
      <c r="BUN103" s="397"/>
      <c r="BUO103" s="397"/>
      <c r="BUP103" s="397"/>
      <c r="BUQ103" s="397"/>
      <c r="BUR103" s="397"/>
      <c r="BUS103" s="397"/>
      <c r="BUT103" s="397"/>
      <c r="BUU103" s="397"/>
      <c r="BUV103" s="397"/>
      <c r="BUW103" s="397"/>
      <c r="BUX103" s="397"/>
      <c r="BUY103" s="397"/>
      <c r="BUZ103" s="397"/>
      <c r="BVA103" s="397"/>
      <c r="BVB103" s="397"/>
      <c r="BVC103" s="397"/>
      <c r="BVD103" s="397"/>
      <c r="BVE103" s="397"/>
      <c r="BVF103" s="397"/>
      <c r="BVG103" s="397"/>
      <c r="BVH103" s="397"/>
      <c r="BVI103" s="397"/>
      <c r="BVJ103" s="397"/>
      <c r="BVK103" s="397"/>
      <c r="BVL103" s="397"/>
      <c r="BVM103" s="397"/>
      <c r="BVN103" s="397"/>
      <c r="BVO103" s="397"/>
      <c r="BVP103" s="397"/>
      <c r="BVQ103" s="397"/>
      <c r="BVR103" s="397"/>
      <c r="BVS103" s="397"/>
      <c r="BVT103" s="397"/>
      <c r="BVU103" s="397"/>
      <c r="BVV103" s="397"/>
      <c r="BVW103" s="397"/>
      <c r="BVX103" s="397"/>
      <c r="BVY103" s="397"/>
      <c r="BVZ103" s="397"/>
      <c r="BWA103" s="397"/>
      <c r="BWB103" s="397"/>
      <c r="BWC103" s="397"/>
      <c r="BWD103" s="397"/>
      <c r="BWE103" s="397"/>
      <c r="BWF103" s="397"/>
      <c r="BWG103" s="397"/>
      <c r="BWH103" s="397"/>
      <c r="BWI103" s="397"/>
      <c r="BWJ103" s="397"/>
      <c r="BWK103" s="397"/>
      <c r="BWL103" s="397"/>
      <c r="BWM103" s="397"/>
      <c r="BWN103" s="397"/>
      <c r="BWO103" s="397"/>
      <c r="BWP103" s="397"/>
      <c r="BWQ103" s="397"/>
      <c r="BWR103" s="397"/>
      <c r="BWS103" s="397"/>
      <c r="BWT103" s="397"/>
      <c r="BWU103" s="397"/>
      <c r="BWV103" s="397"/>
      <c r="BWW103" s="397"/>
      <c r="BWX103" s="397"/>
      <c r="BWY103" s="397"/>
      <c r="BWZ103" s="397"/>
      <c r="BXA103" s="397"/>
      <c r="BXB103" s="397"/>
      <c r="BXC103" s="397"/>
      <c r="BXD103" s="397"/>
      <c r="BXE103" s="397"/>
      <c r="BXF103" s="397"/>
      <c r="BXG103" s="397"/>
      <c r="BXH103" s="397"/>
      <c r="BXI103" s="397"/>
      <c r="BXJ103" s="397"/>
      <c r="BXK103" s="397"/>
      <c r="BXL103" s="397"/>
      <c r="BXM103" s="397"/>
      <c r="BXN103" s="397"/>
      <c r="BXO103" s="397"/>
      <c r="BXP103" s="397"/>
      <c r="BXQ103" s="397"/>
      <c r="BXR103" s="397"/>
      <c r="BXS103" s="397"/>
      <c r="BXT103" s="397"/>
      <c r="BXU103" s="397"/>
      <c r="BXV103" s="397"/>
      <c r="BXW103" s="397"/>
      <c r="BXX103" s="397"/>
      <c r="BXY103" s="397"/>
      <c r="BXZ103" s="397"/>
      <c r="BYA103" s="397"/>
      <c r="BYB103" s="397"/>
      <c r="BYC103" s="397"/>
      <c r="BYD103" s="397"/>
      <c r="BYE103" s="397"/>
      <c r="BYF103" s="397"/>
      <c r="BYG103" s="397"/>
      <c r="BYH103" s="397"/>
      <c r="BYI103" s="397"/>
      <c r="BYJ103" s="397"/>
      <c r="BYK103" s="397"/>
      <c r="BYL103" s="397"/>
      <c r="BYM103" s="397"/>
      <c r="BYN103" s="397"/>
      <c r="BYO103" s="397"/>
      <c r="BYP103" s="397"/>
      <c r="BYQ103" s="397"/>
      <c r="BYR103" s="397"/>
      <c r="BYS103" s="397"/>
      <c r="BYT103" s="397"/>
      <c r="BYU103" s="397"/>
      <c r="BYV103" s="397"/>
      <c r="BYW103" s="397"/>
      <c r="BYX103" s="397"/>
      <c r="BYY103" s="397"/>
      <c r="BYZ103" s="397"/>
      <c r="BZA103" s="397"/>
      <c r="BZB103" s="397"/>
      <c r="BZC103" s="397"/>
      <c r="BZD103" s="397"/>
      <c r="BZE103" s="397"/>
      <c r="BZF103" s="397"/>
      <c r="BZG103" s="397"/>
      <c r="BZH103" s="397"/>
      <c r="BZI103" s="397"/>
      <c r="BZJ103" s="397"/>
      <c r="BZK103" s="397"/>
      <c r="BZL103" s="397"/>
      <c r="BZM103" s="397"/>
      <c r="BZN103" s="397"/>
      <c r="BZO103" s="397"/>
      <c r="BZP103" s="397"/>
      <c r="BZQ103" s="397"/>
      <c r="BZR103" s="397"/>
      <c r="BZS103" s="397"/>
      <c r="BZT103" s="397"/>
      <c r="BZU103" s="397"/>
      <c r="BZV103" s="397"/>
      <c r="BZW103" s="397"/>
      <c r="BZX103" s="397"/>
      <c r="BZY103" s="397"/>
      <c r="BZZ103" s="397"/>
      <c r="CAA103" s="397"/>
      <c r="CAB103" s="397"/>
      <c r="CAC103" s="397"/>
      <c r="CAD103" s="397"/>
      <c r="CAE103" s="397"/>
      <c r="CAF103" s="397"/>
      <c r="CAG103" s="397"/>
      <c r="CAH103" s="397"/>
      <c r="CAI103" s="397"/>
      <c r="CAJ103" s="397"/>
      <c r="CAK103" s="397"/>
      <c r="CAL103" s="397"/>
      <c r="CAM103" s="397"/>
      <c r="CAN103" s="397"/>
      <c r="CAO103" s="397"/>
      <c r="CAP103" s="397"/>
      <c r="CAQ103" s="397"/>
      <c r="CAR103" s="397"/>
      <c r="CAS103" s="397"/>
      <c r="CAT103" s="397"/>
      <c r="CAU103" s="397"/>
      <c r="CAV103" s="397"/>
      <c r="CAW103" s="397"/>
      <c r="CAX103" s="397"/>
      <c r="CAY103" s="397"/>
      <c r="CAZ103" s="397"/>
      <c r="CBA103" s="397"/>
      <c r="CBB103" s="397"/>
      <c r="CBC103" s="397"/>
      <c r="CBD103" s="397"/>
      <c r="CBE103" s="397"/>
      <c r="CBF103" s="397"/>
      <c r="CBG103" s="397"/>
      <c r="CBH103" s="397"/>
      <c r="CBI103" s="397"/>
      <c r="CBJ103" s="397"/>
      <c r="CBK103" s="397"/>
      <c r="CBL103" s="397"/>
      <c r="CBM103" s="397"/>
      <c r="CBN103" s="397"/>
      <c r="CBO103" s="397"/>
      <c r="CBP103" s="397"/>
      <c r="CBQ103" s="397"/>
      <c r="CBR103" s="397"/>
      <c r="CBS103" s="397"/>
      <c r="CBT103" s="397"/>
      <c r="CBU103" s="397"/>
      <c r="CBV103" s="397"/>
      <c r="CBW103" s="397"/>
      <c r="CBX103" s="397"/>
      <c r="CBY103" s="397"/>
      <c r="CBZ103" s="397"/>
      <c r="CCA103" s="397"/>
      <c r="CCB103" s="397"/>
      <c r="CCC103" s="397"/>
      <c r="CCD103" s="397"/>
      <c r="CCE103" s="397"/>
      <c r="CCF103" s="397"/>
      <c r="CCG103" s="397"/>
      <c r="CCH103" s="397"/>
      <c r="CCI103" s="397"/>
      <c r="CCJ103" s="397"/>
      <c r="CCK103" s="397"/>
      <c r="CCL103" s="397"/>
      <c r="CCM103" s="397"/>
      <c r="CCN103" s="397"/>
      <c r="CCO103" s="397"/>
      <c r="CCP103" s="397"/>
      <c r="CCQ103" s="397"/>
      <c r="CCR103" s="397"/>
      <c r="CCS103" s="397"/>
      <c r="CCT103" s="397"/>
      <c r="CCU103" s="397"/>
      <c r="CCV103" s="397"/>
      <c r="CCW103" s="397"/>
      <c r="CCX103" s="397"/>
      <c r="CCY103" s="397"/>
      <c r="CCZ103" s="397"/>
      <c r="CDA103" s="397"/>
      <c r="CDB103" s="397"/>
      <c r="CDC103" s="397"/>
      <c r="CDD103" s="397"/>
      <c r="CDE103" s="397"/>
      <c r="CDF103" s="397"/>
      <c r="CDG103" s="397"/>
      <c r="CDH103" s="397"/>
      <c r="CDI103" s="397"/>
      <c r="CDJ103" s="397"/>
      <c r="CDK103" s="397"/>
      <c r="CDL103" s="397"/>
      <c r="CDM103" s="397"/>
      <c r="CDN103" s="397"/>
      <c r="CDO103" s="397"/>
      <c r="CDP103" s="397"/>
      <c r="CDQ103" s="397"/>
      <c r="CDR103" s="397"/>
      <c r="CDS103" s="397"/>
      <c r="CDT103" s="397"/>
      <c r="CDU103" s="397"/>
      <c r="CDV103" s="397"/>
      <c r="CDW103" s="397"/>
      <c r="CDX103" s="397"/>
      <c r="CDY103" s="397"/>
      <c r="CDZ103" s="397"/>
      <c r="CEA103" s="397"/>
      <c r="CEB103" s="397"/>
      <c r="CEC103" s="397"/>
      <c r="CED103" s="397"/>
      <c r="CEE103" s="397"/>
      <c r="CEF103" s="397"/>
      <c r="CEG103" s="397"/>
      <c r="CEH103" s="397"/>
      <c r="CEI103" s="397"/>
      <c r="CEJ103" s="397"/>
      <c r="CEK103" s="397"/>
      <c r="CEL103" s="397"/>
      <c r="CEM103" s="397"/>
      <c r="CEN103" s="397"/>
      <c r="CEO103" s="397"/>
      <c r="CEP103" s="397"/>
      <c r="CEQ103" s="397"/>
      <c r="CER103" s="397"/>
      <c r="CES103" s="397"/>
      <c r="CET103" s="397"/>
      <c r="CEU103" s="397"/>
      <c r="CEV103" s="397"/>
      <c r="CEW103" s="397"/>
      <c r="CEX103" s="397"/>
      <c r="CEY103" s="397"/>
      <c r="CEZ103" s="397"/>
      <c r="CFA103" s="397"/>
      <c r="CFB103" s="397"/>
      <c r="CFC103" s="397"/>
      <c r="CFD103" s="397"/>
      <c r="CFE103" s="397"/>
      <c r="CFF103" s="397"/>
      <c r="CFG103" s="397"/>
      <c r="CFH103" s="397"/>
      <c r="CFI103" s="397"/>
      <c r="CFJ103" s="397"/>
      <c r="CFK103" s="397"/>
      <c r="CFL103" s="397"/>
      <c r="CFM103" s="397"/>
      <c r="CFN103" s="397"/>
      <c r="CFO103" s="397"/>
      <c r="CFP103" s="397"/>
      <c r="CFQ103" s="397"/>
      <c r="CFR103" s="397"/>
      <c r="CFS103" s="397"/>
      <c r="CFT103" s="397"/>
      <c r="CFU103" s="397"/>
      <c r="CFV103" s="397"/>
      <c r="CFW103" s="397"/>
      <c r="CFX103" s="397"/>
      <c r="CFY103" s="397"/>
      <c r="CFZ103" s="397"/>
      <c r="CGA103" s="397"/>
      <c r="CGB103" s="397"/>
      <c r="CGC103" s="397"/>
      <c r="CGD103" s="397"/>
      <c r="CGE103" s="397"/>
      <c r="CGF103" s="397"/>
      <c r="CGG103" s="397"/>
      <c r="CGH103" s="397"/>
      <c r="CGI103" s="397"/>
      <c r="CGJ103" s="397"/>
      <c r="CGK103" s="397"/>
      <c r="CGL103" s="397"/>
      <c r="CGM103" s="397"/>
      <c r="CGN103" s="397"/>
      <c r="CGO103" s="397"/>
      <c r="CGP103" s="397"/>
      <c r="CGQ103" s="397"/>
      <c r="CGR103" s="397"/>
      <c r="CGS103" s="397"/>
      <c r="CGT103" s="397"/>
      <c r="CGU103" s="397"/>
      <c r="CGV103" s="397"/>
      <c r="CGW103" s="397"/>
      <c r="CGX103" s="397"/>
      <c r="CGY103" s="397"/>
      <c r="CGZ103" s="397"/>
      <c r="CHA103" s="397"/>
      <c r="CHB103" s="397"/>
      <c r="CHC103" s="397"/>
      <c r="CHD103" s="397"/>
      <c r="CHE103" s="397"/>
      <c r="CHF103" s="397"/>
      <c r="CHG103" s="397"/>
      <c r="CHH103" s="397"/>
      <c r="CHI103" s="397"/>
      <c r="CHJ103" s="397"/>
      <c r="CHK103" s="397"/>
      <c r="CHL103" s="397"/>
      <c r="CHM103" s="397"/>
      <c r="CHN103" s="397"/>
      <c r="CHO103" s="397"/>
      <c r="CHP103" s="397"/>
      <c r="CHQ103" s="397"/>
      <c r="CHR103" s="397"/>
      <c r="CHS103" s="397"/>
      <c r="CHT103" s="397"/>
      <c r="CHU103" s="397"/>
      <c r="CHV103" s="397"/>
      <c r="CHW103" s="397"/>
      <c r="CHX103" s="397"/>
      <c r="CHY103" s="397"/>
      <c r="CHZ103" s="397"/>
      <c r="CIA103" s="397"/>
      <c r="CIB103" s="397"/>
      <c r="CIC103" s="397"/>
      <c r="CID103" s="397"/>
      <c r="CIE103" s="397"/>
      <c r="CIF103" s="397"/>
      <c r="CIG103" s="397"/>
      <c r="CIH103" s="397"/>
      <c r="CII103" s="397"/>
      <c r="CIJ103" s="397"/>
      <c r="CIK103" s="397"/>
      <c r="CIL103" s="397"/>
      <c r="CIM103" s="397"/>
      <c r="CIN103" s="397"/>
      <c r="CIO103" s="397"/>
      <c r="CIP103" s="397"/>
      <c r="CIQ103" s="397"/>
      <c r="CIR103" s="397"/>
      <c r="CIS103" s="397"/>
      <c r="CIT103" s="397"/>
      <c r="CIU103" s="397"/>
      <c r="CIV103" s="397"/>
      <c r="CIW103" s="397"/>
      <c r="CIX103" s="397"/>
      <c r="CIY103" s="397"/>
      <c r="CIZ103" s="397"/>
      <c r="CJA103" s="397"/>
      <c r="CJB103" s="397"/>
      <c r="CJC103" s="397"/>
      <c r="CJD103" s="397"/>
      <c r="CJE103" s="397"/>
      <c r="CJF103" s="397"/>
      <c r="CJG103" s="397"/>
      <c r="CJH103" s="397"/>
      <c r="CJI103" s="397"/>
      <c r="CJJ103" s="397"/>
      <c r="CJK103" s="397"/>
      <c r="CJL103" s="397"/>
      <c r="CJM103" s="397"/>
      <c r="CJN103" s="397"/>
      <c r="CJO103" s="397"/>
      <c r="CJP103" s="397"/>
      <c r="CJQ103" s="397"/>
      <c r="CJR103" s="397"/>
      <c r="CJS103" s="397"/>
      <c r="CJT103" s="397"/>
      <c r="CJU103" s="397"/>
      <c r="CJV103" s="397"/>
      <c r="CJW103" s="397"/>
      <c r="CJX103" s="397"/>
      <c r="CJY103" s="397"/>
      <c r="CJZ103" s="397"/>
      <c r="CKA103" s="397"/>
      <c r="CKB103" s="397"/>
      <c r="CKC103" s="397"/>
      <c r="CKD103" s="397"/>
      <c r="CKE103" s="397"/>
      <c r="CKF103" s="397"/>
      <c r="CKG103" s="397"/>
      <c r="CKH103" s="397"/>
      <c r="CKI103" s="397"/>
      <c r="CKJ103" s="397"/>
      <c r="CKK103" s="397"/>
      <c r="CKL103" s="397"/>
      <c r="CKM103" s="397"/>
      <c r="CKN103" s="397"/>
      <c r="CKO103" s="397"/>
      <c r="CKP103" s="397"/>
      <c r="CKQ103" s="397"/>
      <c r="CKR103" s="397"/>
      <c r="CKS103" s="397"/>
      <c r="CKT103" s="397"/>
      <c r="CKU103" s="397"/>
      <c r="CKV103" s="397"/>
      <c r="CKW103" s="397"/>
      <c r="CKX103" s="397"/>
      <c r="CKY103" s="397"/>
      <c r="CKZ103" s="397"/>
      <c r="CLA103" s="397"/>
      <c r="CLB103" s="397"/>
      <c r="CLC103" s="397"/>
      <c r="CLD103" s="397"/>
      <c r="CLE103" s="397"/>
      <c r="CLF103" s="397"/>
      <c r="CLG103" s="397"/>
      <c r="CLH103" s="397"/>
      <c r="CLI103" s="397"/>
      <c r="CLJ103" s="397"/>
      <c r="CLK103" s="397"/>
      <c r="CLL103" s="397"/>
      <c r="CLM103" s="397"/>
      <c r="CLN103" s="397"/>
      <c r="CLO103" s="397"/>
      <c r="CLP103" s="397"/>
      <c r="CLQ103" s="397"/>
      <c r="CLR103" s="397"/>
      <c r="CLS103" s="397"/>
      <c r="CLT103" s="397"/>
      <c r="CLU103" s="397"/>
      <c r="CLV103" s="397"/>
      <c r="CLW103" s="397"/>
      <c r="CLX103" s="397"/>
      <c r="CLY103" s="397"/>
      <c r="CLZ103" s="397"/>
      <c r="CMA103" s="397"/>
      <c r="CMB103" s="397"/>
      <c r="CMC103" s="397"/>
      <c r="CMD103" s="397"/>
      <c r="CME103" s="397"/>
      <c r="CMF103" s="397"/>
      <c r="CMG103" s="397"/>
      <c r="CMH103" s="397"/>
      <c r="CMI103" s="397"/>
      <c r="CMJ103" s="397"/>
      <c r="CMK103" s="397"/>
      <c r="CML103" s="397"/>
      <c r="CMM103" s="397"/>
      <c r="CMN103" s="397"/>
      <c r="CMO103" s="397"/>
      <c r="CMP103" s="397"/>
      <c r="CMQ103" s="397"/>
      <c r="CMR103" s="397"/>
      <c r="CMS103" s="397"/>
      <c r="CMT103" s="397"/>
      <c r="CMU103" s="397"/>
      <c r="CMV103" s="397"/>
      <c r="CMW103" s="397"/>
      <c r="CMX103" s="397"/>
      <c r="CMY103" s="397"/>
      <c r="CMZ103" s="397"/>
      <c r="CNA103" s="397"/>
      <c r="CNB103" s="397"/>
      <c r="CNC103" s="397"/>
      <c r="CND103" s="397"/>
      <c r="CNE103" s="397"/>
      <c r="CNF103" s="397"/>
      <c r="CNG103" s="397"/>
      <c r="CNH103" s="397"/>
      <c r="CNI103" s="397"/>
      <c r="CNJ103" s="397"/>
      <c r="CNK103" s="397"/>
      <c r="CNL103" s="397"/>
      <c r="CNM103" s="397"/>
      <c r="CNN103" s="397"/>
      <c r="CNO103" s="397"/>
      <c r="CNP103" s="397"/>
      <c r="CNQ103" s="397"/>
      <c r="CNR103" s="397"/>
      <c r="CNS103" s="397"/>
      <c r="CNT103" s="397"/>
      <c r="CNU103" s="397"/>
      <c r="CNV103" s="397"/>
      <c r="CNW103" s="397"/>
      <c r="CNX103" s="397"/>
      <c r="CNY103" s="397"/>
      <c r="CNZ103" s="397"/>
      <c r="COA103" s="397"/>
      <c r="COB103" s="397"/>
      <c r="COC103" s="397"/>
      <c r="COD103" s="397"/>
      <c r="COE103" s="397"/>
      <c r="COF103" s="397"/>
      <c r="COG103" s="397"/>
      <c r="COH103" s="397"/>
      <c r="COI103" s="397"/>
      <c r="COJ103" s="397"/>
      <c r="COK103" s="397"/>
      <c r="COL103" s="397"/>
      <c r="COM103" s="397"/>
      <c r="CON103" s="397"/>
      <c r="COO103" s="397"/>
      <c r="COP103" s="397"/>
      <c r="COQ103" s="397"/>
      <c r="COR103" s="397"/>
      <c r="COS103" s="397"/>
      <c r="COT103" s="397"/>
      <c r="COU103" s="397"/>
      <c r="COV103" s="397"/>
      <c r="COW103" s="397"/>
      <c r="COX103" s="397"/>
      <c r="COY103" s="397"/>
      <c r="COZ103" s="397"/>
      <c r="CPA103" s="397"/>
      <c r="CPB103" s="397"/>
      <c r="CPC103" s="397"/>
      <c r="CPD103" s="397"/>
      <c r="CPE103" s="397"/>
      <c r="CPF103" s="397"/>
      <c r="CPG103" s="397"/>
      <c r="CPH103" s="397"/>
      <c r="CPI103" s="397"/>
      <c r="CPJ103" s="397"/>
      <c r="CPK103" s="397"/>
      <c r="CPL103" s="397"/>
      <c r="CPM103" s="397"/>
      <c r="CPN103" s="397"/>
      <c r="CPO103" s="397"/>
      <c r="CPP103" s="397"/>
      <c r="CPQ103" s="397"/>
      <c r="CPR103" s="397"/>
      <c r="CPS103" s="397"/>
      <c r="CPT103" s="397"/>
      <c r="CPU103" s="397"/>
      <c r="CPV103" s="397"/>
      <c r="CPW103" s="397"/>
      <c r="CPX103" s="397"/>
      <c r="CPY103" s="397"/>
      <c r="CPZ103" s="397"/>
      <c r="CQA103" s="397"/>
      <c r="CQB103" s="397"/>
      <c r="CQC103" s="397"/>
      <c r="CQD103" s="397"/>
      <c r="CQE103" s="397"/>
      <c r="CQF103" s="397"/>
      <c r="CQG103" s="397"/>
      <c r="CQH103" s="397"/>
      <c r="CQI103" s="397"/>
      <c r="CQJ103" s="397"/>
      <c r="CQK103" s="397"/>
      <c r="CQL103" s="397"/>
      <c r="CQM103" s="397"/>
      <c r="CQN103" s="397"/>
      <c r="CQO103" s="397"/>
      <c r="CQP103" s="397"/>
      <c r="CQQ103" s="397"/>
      <c r="CQR103" s="397"/>
      <c r="CQS103" s="397"/>
      <c r="CQT103" s="397"/>
      <c r="CQU103" s="397"/>
      <c r="CQV103" s="397"/>
      <c r="CQW103" s="397"/>
      <c r="CQX103" s="397"/>
      <c r="CQY103" s="397"/>
      <c r="CQZ103" s="397"/>
      <c r="CRA103" s="397"/>
      <c r="CRB103" s="397"/>
      <c r="CRC103" s="397"/>
      <c r="CRD103" s="397"/>
      <c r="CRE103" s="397"/>
      <c r="CRF103" s="397"/>
      <c r="CRG103" s="397"/>
      <c r="CRH103" s="397"/>
      <c r="CRI103" s="397"/>
      <c r="CRJ103" s="397"/>
      <c r="CRK103" s="397"/>
      <c r="CRL103" s="397"/>
      <c r="CRM103" s="397"/>
      <c r="CRN103" s="397"/>
      <c r="CRO103" s="397"/>
      <c r="CRP103" s="397"/>
      <c r="CRQ103" s="397"/>
      <c r="CRR103" s="397"/>
      <c r="CRS103" s="397"/>
      <c r="CRT103" s="397"/>
      <c r="CRU103" s="397"/>
      <c r="CRV103" s="397"/>
      <c r="CRW103" s="397"/>
      <c r="CRX103" s="397"/>
      <c r="CRY103" s="397"/>
      <c r="CRZ103" s="397"/>
      <c r="CSA103" s="397"/>
      <c r="CSB103" s="397"/>
      <c r="CSC103" s="397"/>
      <c r="CSD103" s="397"/>
      <c r="CSE103" s="397"/>
      <c r="CSF103" s="397"/>
      <c r="CSG103" s="397"/>
      <c r="CSH103" s="397"/>
      <c r="CSI103" s="397"/>
      <c r="CSJ103" s="397"/>
      <c r="CSK103" s="397"/>
      <c r="CSL103" s="397"/>
      <c r="CSM103" s="397"/>
      <c r="CSN103" s="397"/>
      <c r="CSO103" s="397"/>
      <c r="CSP103" s="397"/>
      <c r="CSQ103" s="397"/>
      <c r="CSR103" s="397"/>
      <c r="CSS103" s="397"/>
      <c r="CST103" s="397"/>
      <c r="CSU103" s="397"/>
      <c r="CSV103" s="397"/>
      <c r="CSW103" s="397"/>
      <c r="CSX103" s="397"/>
      <c r="CSY103" s="397"/>
      <c r="CSZ103" s="397"/>
      <c r="CTA103" s="397"/>
      <c r="CTB103" s="397"/>
      <c r="CTC103" s="397"/>
      <c r="CTD103" s="397"/>
      <c r="CTE103" s="397"/>
      <c r="CTF103" s="397"/>
      <c r="CTG103" s="397"/>
      <c r="CTH103" s="397"/>
      <c r="CTI103" s="397"/>
      <c r="CTJ103" s="397"/>
      <c r="CTK103" s="397"/>
      <c r="CTL103" s="397"/>
      <c r="CTM103" s="397"/>
      <c r="CTN103" s="397"/>
      <c r="CTO103" s="397"/>
      <c r="CTP103" s="397"/>
      <c r="CTQ103" s="397"/>
      <c r="CTR103" s="397"/>
      <c r="CTS103" s="397"/>
      <c r="CTT103" s="397"/>
      <c r="CTU103" s="397"/>
      <c r="CTV103" s="397"/>
      <c r="CTW103" s="397"/>
      <c r="CTX103" s="397"/>
      <c r="CTY103" s="397"/>
      <c r="CTZ103" s="397"/>
      <c r="CUA103" s="397"/>
      <c r="CUB103" s="397"/>
      <c r="CUC103" s="397"/>
      <c r="CUD103" s="397"/>
      <c r="CUE103" s="397"/>
      <c r="CUF103" s="397"/>
      <c r="CUG103" s="397"/>
      <c r="CUH103" s="397"/>
      <c r="CUI103" s="397"/>
      <c r="CUJ103" s="397"/>
      <c r="CUK103" s="397"/>
      <c r="CUL103" s="397"/>
      <c r="CUM103" s="397"/>
      <c r="CUN103" s="397"/>
      <c r="CUO103" s="397"/>
      <c r="CUP103" s="397"/>
      <c r="CUQ103" s="397"/>
      <c r="CUR103" s="397"/>
      <c r="CUS103" s="397"/>
      <c r="CUT103" s="397"/>
      <c r="CUU103" s="397"/>
      <c r="CUV103" s="397"/>
      <c r="CUW103" s="397"/>
      <c r="CUX103" s="397"/>
      <c r="CUY103" s="397"/>
      <c r="CUZ103" s="397"/>
      <c r="CVA103" s="397"/>
      <c r="CVB103" s="397"/>
      <c r="CVC103" s="397"/>
      <c r="CVD103" s="397"/>
      <c r="CVE103" s="397"/>
      <c r="CVF103" s="397"/>
      <c r="CVG103" s="397"/>
      <c r="CVH103" s="397"/>
      <c r="CVI103" s="397"/>
      <c r="CVJ103" s="397"/>
      <c r="CVK103" s="397"/>
      <c r="CVL103" s="397"/>
      <c r="CVM103" s="397"/>
      <c r="CVN103" s="397"/>
      <c r="CVO103" s="397"/>
      <c r="CVP103" s="397"/>
      <c r="CVQ103" s="397"/>
      <c r="CVR103" s="397"/>
      <c r="CVS103" s="397"/>
      <c r="CVT103" s="397"/>
      <c r="CVU103" s="397"/>
      <c r="CVV103" s="397"/>
      <c r="CVW103" s="397"/>
      <c r="CVX103" s="397"/>
      <c r="CVY103" s="397"/>
      <c r="CVZ103" s="397"/>
      <c r="CWA103" s="397"/>
      <c r="CWB103" s="397"/>
      <c r="CWC103" s="397"/>
      <c r="CWD103" s="397"/>
      <c r="CWE103" s="397"/>
      <c r="CWF103" s="397"/>
      <c r="CWG103" s="397"/>
      <c r="CWH103" s="397"/>
      <c r="CWI103" s="397"/>
      <c r="CWJ103" s="397"/>
      <c r="CWK103" s="397"/>
      <c r="CWL103" s="397"/>
      <c r="CWM103" s="397"/>
      <c r="CWN103" s="397"/>
      <c r="CWO103" s="397"/>
      <c r="CWP103" s="397"/>
      <c r="CWQ103" s="397"/>
      <c r="CWR103" s="397"/>
      <c r="CWS103" s="397"/>
      <c r="CWT103" s="397"/>
      <c r="CWU103" s="397"/>
      <c r="CWV103" s="397"/>
      <c r="CWW103" s="397"/>
      <c r="CWX103" s="397"/>
      <c r="CWY103" s="397"/>
      <c r="CWZ103" s="397"/>
      <c r="CXA103" s="397"/>
      <c r="CXB103" s="397"/>
      <c r="CXC103" s="397"/>
      <c r="CXD103" s="397"/>
      <c r="CXE103" s="397"/>
      <c r="CXF103" s="397"/>
      <c r="CXG103" s="397"/>
      <c r="CXH103" s="397"/>
      <c r="CXI103" s="397"/>
      <c r="CXJ103" s="397"/>
      <c r="CXK103" s="397"/>
      <c r="CXL103" s="397"/>
      <c r="CXM103" s="397"/>
      <c r="CXN103" s="397"/>
      <c r="CXO103" s="397"/>
      <c r="CXP103" s="397"/>
      <c r="CXQ103" s="397"/>
      <c r="CXR103" s="397"/>
      <c r="CXS103" s="397"/>
      <c r="CXT103" s="397"/>
      <c r="CXU103" s="397"/>
      <c r="CXV103" s="397"/>
      <c r="CXW103" s="397"/>
      <c r="CXX103" s="397"/>
      <c r="CXY103" s="397"/>
      <c r="CXZ103" s="397"/>
      <c r="CYA103" s="397"/>
      <c r="CYB103" s="397"/>
      <c r="CYC103" s="397"/>
      <c r="CYD103" s="397"/>
      <c r="CYE103" s="397"/>
      <c r="CYF103" s="397"/>
      <c r="CYG103" s="397"/>
      <c r="CYH103" s="397"/>
      <c r="CYI103" s="397"/>
      <c r="CYJ103" s="397"/>
      <c r="CYK103" s="397"/>
      <c r="CYL103" s="397"/>
      <c r="CYM103" s="397"/>
      <c r="CYN103" s="397"/>
      <c r="CYO103" s="397"/>
      <c r="CYP103" s="397"/>
      <c r="CYQ103" s="397"/>
      <c r="CYR103" s="397"/>
      <c r="CYS103" s="397"/>
      <c r="CYT103" s="397"/>
      <c r="CYU103" s="397"/>
      <c r="CYV103" s="397"/>
      <c r="CYW103" s="397"/>
      <c r="CYX103" s="397"/>
      <c r="CYY103" s="397"/>
      <c r="CYZ103" s="397"/>
      <c r="CZA103" s="397"/>
      <c r="CZB103" s="397"/>
      <c r="CZC103" s="397"/>
      <c r="CZD103" s="397"/>
      <c r="CZE103" s="397"/>
      <c r="CZF103" s="397"/>
      <c r="CZG103" s="397"/>
      <c r="CZH103" s="397"/>
      <c r="CZI103" s="397"/>
      <c r="CZJ103" s="397"/>
      <c r="CZK103" s="397"/>
      <c r="CZL103" s="397"/>
      <c r="CZM103" s="397"/>
      <c r="CZN103" s="397"/>
      <c r="CZO103" s="397"/>
      <c r="CZP103" s="397"/>
      <c r="CZQ103" s="397"/>
      <c r="CZR103" s="397"/>
      <c r="CZS103" s="397"/>
      <c r="CZT103" s="397"/>
      <c r="CZU103" s="397"/>
      <c r="CZV103" s="397"/>
      <c r="CZW103" s="397"/>
      <c r="CZX103" s="397"/>
      <c r="CZY103" s="397"/>
      <c r="CZZ103" s="397"/>
      <c r="DAA103" s="397"/>
      <c r="DAB103" s="397"/>
      <c r="DAC103" s="397"/>
      <c r="DAD103" s="397"/>
      <c r="DAE103" s="397"/>
      <c r="DAF103" s="397"/>
      <c r="DAG103" s="397"/>
      <c r="DAH103" s="397"/>
      <c r="DAI103" s="397"/>
      <c r="DAJ103" s="397"/>
      <c r="DAK103" s="397"/>
      <c r="DAL103" s="397"/>
      <c r="DAM103" s="397"/>
      <c r="DAN103" s="397"/>
      <c r="DAO103" s="397"/>
      <c r="DAP103" s="397"/>
      <c r="DAQ103" s="397"/>
      <c r="DAR103" s="397"/>
      <c r="DAS103" s="397"/>
      <c r="DAT103" s="397"/>
      <c r="DAU103" s="397"/>
      <c r="DAV103" s="397"/>
      <c r="DAW103" s="397"/>
      <c r="DAX103" s="397"/>
      <c r="DAY103" s="397"/>
      <c r="DAZ103" s="397"/>
      <c r="DBA103" s="397"/>
      <c r="DBB103" s="397"/>
      <c r="DBC103" s="397"/>
      <c r="DBD103" s="397"/>
      <c r="DBE103" s="397"/>
      <c r="DBF103" s="397"/>
      <c r="DBG103" s="397"/>
      <c r="DBH103" s="397"/>
      <c r="DBI103" s="397"/>
      <c r="DBJ103" s="397"/>
      <c r="DBK103" s="397"/>
      <c r="DBL103" s="397"/>
      <c r="DBM103" s="397"/>
      <c r="DBN103" s="397"/>
      <c r="DBO103" s="397"/>
      <c r="DBP103" s="397"/>
      <c r="DBQ103" s="397"/>
      <c r="DBR103" s="397"/>
      <c r="DBS103" s="397"/>
      <c r="DBT103" s="397"/>
      <c r="DBU103" s="397"/>
      <c r="DBV103" s="397"/>
      <c r="DBW103" s="397"/>
      <c r="DBX103" s="397"/>
      <c r="DBY103" s="397"/>
      <c r="DBZ103" s="397"/>
      <c r="DCA103" s="397"/>
      <c r="DCB103" s="397"/>
      <c r="DCC103" s="397"/>
      <c r="DCD103" s="397"/>
      <c r="DCE103" s="397"/>
      <c r="DCF103" s="397"/>
      <c r="DCG103" s="397"/>
      <c r="DCH103" s="397"/>
      <c r="DCI103" s="397"/>
      <c r="DCJ103" s="397"/>
      <c r="DCK103" s="397"/>
      <c r="DCL103" s="397"/>
      <c r="DCM103" s="397"/>
      <c r="DCN103" s="397"/>
      <c r="DCO103" s="397"/>
      <c r="DCP103" s="397"/>
      <c r="DCQ103" s="397"/>
      <c r="DCR103" s="397"/>
      <c r="DCS103" s="397"/>
      <c r="DCT103" s="397"/>
      <c r="DCU103" s="397"/>
      <c r="DCV103" s="397"/>
      <c r="DCW103" s="397"/>
      <c r="DCX103" s="397"/>
      <c r="DCY103" s="397"/>
      <c r="DCZ103" s="397"/>
      <c r="DDA103" s="397"/>
      <c r="DDB103" s="397"/>
      <c r="DDC103" s="397"/>
      <c r="DDD103" s="397"/>
      <c r="DDE103" s="397"/>
      <c r="DDF103" s="397"/>
      <c r="DDG103" s="397"/>
      <c r="DDH103" s="397"/>
      <c r="DDI103" s="397"/>
      <c r="DDJ103" s="397"/>
      <c r="DDK103" s="397"/>
      <c r="DDL103" s="397"/>
      <c r="DDM103" s="397"/>
      <c r="DDN103" s="397"/>
      <c r="DDO103" s="397"/>
      <c r="DDP103" s="397"/>
      <c r="DDQ103" s="397"/>
      <c r="DDR103" s="397"/>
      <c r="DDS103" s="397"/>
      <c r="DDT103" s="397"/>
      <c r="DDU103" s="397"/>
      <c r="DDV103" s="397"/>
      <c r="DDW103" s="397"/>
      <c r="DDX103" s="397"/>
      <c r="DDY103" s="397"/>
      <c r="DDZ103" s="397"/>
      <c r="DEA103" s="397"/>
      <c r="DEB103" s="397"/>
      <c r="DEC103" s="397"/>
      <c r="DED103" s="397"/>
      <c r="DEE103" s="397"/>
      <c r="DEF103" s="397"/>
      <c r="DEG103" s="397"/>
      <c r="DEH103" s="397"/>
      <c r="DEI103" s="397"/>
      <c r="DEJ103" s="397"/>
      <c r="DEK103" s="397"/>
      <c r="DEL103" s="397"/>
      <c r="DEM103" s="397"/>
      <c r="DEN103" s="397"/>
      <c r="DEO103" s="397"/>
      <c r="DEP103" s="397"/>
      <c r="DEQ103" s="397"/>
      <c r="DER103" s="397"/>
      <c r="DES103" s="397"/>
      <c r="DET103" s="397"/>
      <c r="DEU103" s="397"/>
      <c r="DEV103" s="397"/>
      <c r="DEW103" s="397"/>
      <c r="DEX103" s="397"/>
      <c r="DEY103" s="397"/>
      <c r="DEZ103" s="397"/>
      <c r="DFA103" s="397"/>
      <c r="DFB103" s="397"/>
      <c r="DFC103" s="397"/>
      <c r="DFD103" s="397"/>
      <c r="DFE103" s="397"/>
      <c r="DFF103" s="397"/>
      <c r="DFG103" s="397"/>
      <c r="DFH103" s="397"/>
      <c r="DFI103" s="397"/>
      <c r="DFJ103" s="397"/>
      <c r="DFK103" s="397"/>
      <c r="DFL103" s="397"/>
      <c r="DFM103" s="397"/>
      <c r="DFN103" s="397"/>
      <c r="DFO103" s="397"/>
      <c r="DFP103" s="397"/>
      <c r="DFQ103" s="397"/>
      <c r="DFR103" s="397"/>
      <c r="DFS103" s="397"/>
      <c r="DFT103" s="397"/>
      <c r="DFU103" s="397"/>
      <c r="DFV103" s="397"/>
      <c r="DFW103" s="397"/>
      <c r="DFX103" s="397"/>
      <c r="DFY103" s="397"/>
      <c r="DFZ103" s="397"/>
      <c r="DGA103" s="397"/>
      <c r="DGB103" s="397"/>
      <c r="DGC103" s="397"/>
      <c r="DGD103" s="397"/>
      <c r="DGE103" s="397"/>
      <c r="DGF103" s="397"/>
      <c r="DGG103" s="397"/>
      <c r="DGH103" s="397"/>
      <c r="DGI103" s="397"/>
      <c r="DGJ103" s="397"/>
      <c r="DGK103" s="397"/>
      <c r="DGL103" s="397"/>
      <c r="DGM103" s="397"/>
      <c r="DGN103" s="397"/>
      <c r="DGO103" s="397"/>
      <c r="DGP103" s="397"/>
      <c r="DGQ103" s="397"/>
      <c r="DGR103" s="397"/>
      <c r="DGS103" s="397"/>
      <c r="DGT103" s="397"/>
      <c r="DGU103" s="397"/>
      <c r="DGV103" s="397"/>
      <c r="DGW103" s="397"/>
      <c r="DGX103" s="397"/>
      <c r="DGY103" s="397"/>
      <c r="DGZ103" s="397"/>
      <c r="DHA103" s="397"/>
      <c r="DHB103" s="397"/>
      <c r="DHC103" s="397"/>
      <c r="DHD103" s="397"/>
      <c r="DHE103" s="397"/>
      <c r="DHF103" s="397"/>
      <c r="DHG103" s="397"/>
      <c r="DHH103" s="397"/>
      <c r="DHI103" s="397"/>
      <c r="DHJ103" s="397"/>
      <c r="DHK103" s="397"/>
      <c r="DHL103" s="397"/>
      <c r="DHM103" s="397"/>
      <c r="DHN103" s="397"/>
      <c r="DHO103" s="397"/>
      <c r="DHP103" s="397"/>
      <c r="DHQ103" s="397"/>
      <c r="DHR103" s="397"/>
      <c r="DHS103" s="397"/>
      <c r="DHT103" s="397"/>
      <c r="DHU103" s="397"/>
      <c r="DHV103" s="397"/>
      <c r="DHW103" s="397"/>
      <c r="DHX103" s="397"/>
      <c r="DHY103" s="397"/>
      <c r="DHZ103" s="397"/>
      <c r="DIA103" s="397"/>
      <c r="DIB103" s="397"/>
      <c r="DIC103" s="397"/>
      <c r="DID103" s="397"/>
      <c r="DIE103" s="397"/>
      <c r="DIF103" s="397"/>
      <c r="DIG103" s="397"/>
      <c r="DIH103" s="397"/>
      <c r="DII103" s="397"/>
      <c r="DIJ103" s="397"/>
      <c r="DIK103" s="397"/>
      <c r="DIL103" s="397"/>
      <c r="DIM103" s="397"/>
      <c r="DIN103" s="397"/>
      <c r="DIO103" s="397"/>
      <c r="DIP103" s="397"/>
      <c r="DIQ103" s="397"/>
      <c r="DIR103" s="397"/>
      <c r="DIS103" s="397"/>
      <c r="DIT103" s="397"/>
      <c r="DIU103" s="397"/>
      <c r="DIV103" s="397"/>
      <c r="DIW103" s="397"/>
      <c r="DIX103" s="397"/>
      <c r="DIY103" s="397"/>
      <c r="DIZ103" s="397"/>
      <c r="DJA103" s="397"/>
      <c r="DJB103" s="397"/>
      <c r="DJC103" s="397"/>
      <c r="DJD103" s="397"/>
      <c r="DJE103" s="397"/>
      <c r="DJF103" s="397"/>
      <c r="DJG103" s="397"/>
      <c r="DJH103" s="397"/>
      <c r="DJI103" s="397"/>
      <c r="DJJ103" s="397"/>
      <c r="DJK103" s="397"/>
      <c r="DJL103" s="397"/>
      <c r="DJM103" s="397"/>
      <c r="DJN103" s="397"/>
      <c r="DJO103" s="397"/>
      <c r="DJP103" s="397"/>
      <c r="DJQ103" s="397"/>
      <c r="DJR103" s="397"/>
      <c r="DJS103" s="397"/>
      <c r="DJT103" s="397"/>
      <c r="DJU103" s="397"/>
      <c r="DJV103" s="397"/>
      <c r="DJW103" s="397"/>
      <c r="DJX103" s="397"/>
      <c r="DJY103" s="397"/>
      <c r="DJZ103" s="397"/>
      <c r="DKA103" s="397"/>
      <c r="DKB103" s="397"/>
      <c r="DKC103" s="397"/>
      <c r="DKD103" s="397"/>
      <c r="DKE103" s="397"/>
      <c r="DKF103" s="397"/>
      <c r="DKG103" s="397"/>
      <c r="DKH103" s="397"/>
      <c r="DKI103" s="397"/>
      <c r="DKJ103" s="397"/>
      <c r="DKK103" s="397"/>
      <c r="DKL103" s="397"/>
      <c r="DKM103" s="397"/>
      <c r="DKN103" s="397"/>
      <c r="DKO103" s="397"/>
      <c r="DKP103" s="397"/>
      <c r="DKQ103" s="397"/>
      <c r="DKR103" s="397"/>
      <c r="DKS103" s="397"/>
      <c r="DKT103" s="397"/>
      <c r="DKU103" s="397"/>
      <c r="DKV103" s="397"/>
      <c r="DKW103" s="397"/>
      <c r="DKX103" s="397"/>
      <c r="DKY103" s="397"/>
      <c r="DKZ103" s="397"/>
      <c r="DLA103" s="397"/>
      <c r="DLB103" s="397"/>
      <c r="DLC103" s="397"/>
      <c r="DLD103" s="397"/>
      <c r="DLE103" s="397"/>
      <c r="DLF103" s="397"/>
      <c r="DLG103" s="397"/>
      <c r="DLH103" s="397"/>
      <c r="DLI103" s="397"/>
      <c r="DLJ103" s="397"/>
      <c r="DLK103" s="397"/>
      <c r="DLL103" s="397"/>
      <c r="DLM103" s="397"/>
      <c r="DLN103" s="397"/>
      <c r="DLO103" s="397"/>
      <c r="DLP103" s="397"/>
      <c r="DLQ103" s="397"/>
      <c r="DLR103" s="397"/>
      <c r="DLS103" s="397"/>
      <c r="DLT103" s="397"/>
      <c r="DLU103" s="397"/>
      <c r="DLV103" s="397"/>
      <c r="DLW103" s="397"/>
      <c r="DLX103" s="397"/>
      <c r="DLY103" s="397"/>
      <c r="DLZ103" s="397"/>
      <c r="DMA103" s="397"/>
      <c r="DMB103" s="397"/>
      <c r="DMC103" s="397"/>
      <c r="DMD103" s="397"/>
      <c r="DME103" s="397"/>
      <c r="DMF103" s="397"/>
      <c r="DMG103" s="397"/>
      <c r="DMH103" s="397"/>
      <c r="DMI103" s="397"/>
      <c r="DMJ103" s="397"/>
      <c r="DMK103" s="397"/>
      <c r="DML103" s="397"/>
      <c r="DMM103" s="397"/>
      <c r="DMN103" s="397"/>
      <c r="DMO103" s="397"/>
      <c r="DMP103" s="397"/>
      <c r="DMQ103" s="397"/>
      <c r="DMR103" s="397"/>
      <c r="DMS103" s="397"/>
      <c r="DMT103" s="397"/>
      <c r="DMU103" s="397"/>
      <c r="DMV103" s="397"/>
      <c r="DMW103" s="397"/>
      <c r="DMX103" s="397"/>
      <c r="DMY103" s="397"/>
      <c r="DMZ103" s="397"/>
      <c r="DNA103" s="397"/>
      <c r="DNB103" s="397"/>
      <c r="DNC103" s="397"/>
      <c r="DND103" s="397"/>
      <c r="DNE103" s="397"/>
      <c r="DNF103" s="397"/>
      <c r="DNG103" s="397"/>
      <c r="DNH103" s="397"/>
      <c r="DNI103" s="397"/>
      <c r="DNJ103" s="397"/>
      <c r="DNK103" s="397"/>
      <c r="DNL103" s="397"/>
      <c r="DNM103" s="397"/>
      <c r="DNN103" s="397"/>
      <c r="DNO103" s="397"/>
      <c r="DNP103" s="397"/>
      <c r="DNQ103" s="397"/>
      <c r="DNR103" s="397"/>
      <c r="DNS103" s="397"/>
      <c r="DNT103" s="397"/>
      <c r="DNU103" s="397"/>
      <c r="DNV103" s="397"/>
      <c r="DNW103" s="397"/>
      <c r="DNX103" s="397"/>
      <c r="DNY103" s="397"/>
      <c r="DNZ103" s="397"/>
      <c r="DOA103" s="397"/>
      <c r="DOB103" s="397"/>
      <c r="DOC103" s="397"/>
      <c r="DOD103" s="397"/>
      <c r="DOE103" s="397"/>
      <c r="DOF103" s="397"/>
      <c r="DOG103" s="397"/>
      <c r="DOH103" s="397"/>
      <c r="DOI103" s="397"/>
      <c r="DOJ103" s="397"/>
      <c r="DOK103" s="397"/>
      <c r="DOL103" s="397"/>
      <c r="DOM103" s="397"/>
      <c r="DON103" s="397"/>
      <c r="DOO103" s="397"/>
      <c r="DOP103" s="397"/>
      <c r="DOQ103" s="397"/>
      <c r="DOR103" s="397"/>
      <c r="DOS103" s="397"/>
      <c r="DOT103" s="397"/>
      <c r="DOU103" s="397"/>
      <c r="DOV103" s="397"/>
      <c r="DOW103" s="397"/>
      <c r="DOX103" s="397"/>
      <c r="DOY103" s="397"/>
      <c r="DOZ103" s="397"/>
      <c r="DPA103" s="397"/>
      <c r="DPB103" s="397"/>
      <c r="DPC103" s="397"/>
      <c r="DPD103" s="397"/>
      <c r="DPE103" s="397"/>
      <c r="DPF103" s="397"/>
      <c r="DPG103" s="397"/>
      <c r="DPH103" s="397"/>
      <c r="DPI103" s="397"/>
      <c r="DPJ103" s="397"/>
      <c r="DPK103" s="397"/>
      <c r="DPL103" s="397"/>
      <c r="DPM103" s="397"/>
      <c r="DPN103" s="397"/>
      <c r="DPO103" s="397"/>
      <c r="DPP103" s="397"/>
      <c r="DPQ103" s="397"/>
      <c r="DPR103" s="397"/>
      <c r="DPS103" s="397"/>
      <c r="DPT103" s="397"/>
      <c r="DPU103" s="397"/>
      <c r="DPV103" s="397"/>
      <c r="DPW103" s="397"/>
      <c r="DPX103" s="397"/>
      <c r="DPY103" s="397"/>
      <c r="DPZ103" s="397"/>
      <c r="DQA103" s="397"/>
      <c r="DQB103" s="397"/>
      <c r="DQC103" s="397"/>
      <c r="DQD103" s="397"/>
      <c r="DQE103" s="397"/>
      <c r="DQF103" s="397"/>
      <c r="DQG103" s="397"/>
      <c r="DQH103" s="397"/>
      <c r="DQI103" s="397"/>
      <c r="DQJ103" s="397"/>
      <c r="DQK103" s="397"/>
      <c r="DQL103" s="397"/>
      <c r="DQM103" s="397"/>
      <c r="DQN103" s="397"/>
      <c r="DQO103" s="397"/>
      <c r="DQP103" s="397"/>
      <c r="DQQ103" s="397"/>
      <c r="DQR103" s="397"/>
      <c r="DQS103" s="397"/>
      <c r="DQT103" s="397"/>
      <c r="DQU103" s="397"/>
      <c r="DQV103" s="397"/>
      <c r="DQW103" s="397"/>
      <c r="DQX103" s="397"/>
      <c r="DQY103" s="397"/>
      <c r="DQZ103" s="397"/>
      <c r="DRA103" s="397"/>
      <c r="DRB103" s="397"/>
      <c r="DRC103" s="397"/>
      <c r="DRD103" s="397"/>
      <c r="DRE103" s="397"/>
      <c r="DRF103" s="397"/>
      <c r="DRG103" s="397"/>
      <c r="DRH103" s="397"/>
      <c r="DRI103" s="397"/>
      <c r="DRJ103" s="397"/>
      <c r="DRK103" s="397"/>
      <c r="DRL103" s="397"/>
      <c r="DRM103" s="397"/>
      <c r="DRN103" s="397"/>
      <c r="DRO103" s="397"/>
      <c r="DRP103" s="397"/>
      <c r="DRQ103" s="397"/>
      <c r="DRR103" s="397"/>
      <c r="DRS103" s="397"/>
      <c r="DRT103" s="397"/>
      <c r="DRU103" s="397"/>
      <c r="DRV103" s="397"/>
      <c r="DRW103" s="397"/>
      <c r="DRX103" s="397"/>
      <c r="DRY103" s="397"/>
      <c r="DRZ103" s="397"/>
      <c r="DSA103" s="397"/>
      <c r="DSB103" s="397"/>
      <c r="DSC103" s="397"/>
      <c r="DSD103" s="397"/>
      <c r="DSE103" s="397"/>
      <c r="DSF103" s="397"/>
      <c r="DSG103" s="397"/>
      <c r="DSH103" s="397"/>
      <c r="DSI103" s="397"/>
      <c r="DSJ103" s="397"/>
      <c r="DSK103" s="397"/>
      <c r="DSL103" s="397"/>
      <c r="DSM103" s="397"/>
      <c r="DSN103" s="397"/>
      <c r="DSO103" s="397"/>
      <c r="DSP103" s="397"/>
      <c r="DSQ103" s="397"/>
      <c r="DSR103" s="397"/>
      <c r="DSS103" s="397"/>
      <c r="DST103" s="397"/>
      <c r="DSU103" s="397"/>
      <c r="DSV103" s="397"/>
      <c r="DSW103" s="397"/>
      <c r="DSX103" s="397"/>
      <c r="DSY103" s="397"/>
      <c r="DSZ103" s="397"/>
      <c r="DTA103" s="397"/>
      <c r="DTB103" s="397"/>
      <c r="DTC103" s="397"/>
      <c r="DTD103" s="397"/>
      <c r="DTE103" s="397"/>
      <c r="DTF103" s="397"/>
      <c r="DTG103" s="397"/>
      <c r="DTH103" s="397"/>
      <c r="DTI103" s="397"/>
      <c r="DTJ103" s="397"/>
      <c r="DTK103" s="397"/>
      <c r="DTL103" s="397"/>
      <c r="DTM103" s="397"/>
      <c r="DTN103" s="397"/>
      <c r="DTO103" s="397"/>
      <c r="DTP103" s="397"/>
      <c r="DTQ103" s="397"/>
      <c r="DTR103" s="397"/>
      <c r="DTS103" s="397"/>
      <c r="DTT103" s="397"/>
      <c r="DTU103" s="397"/>
      <c r="DTV103" s="397"/>
      <c r="DTW103" s="397"/>
      <c r="DTX103" s="397"/>
      <c r="DTY103" s="397"/>
      <c r="DTZ103" s="397"/>
      <c r="DUA103" s="397"/>
      <c r="DUB103" s="397"/>
      <c r="DUC103" s="397"/>
      <c r="DUD103" s="397"/>
      <c r="DUE103" s="397"/>
      <c r="DUF103" s="397"/>
      <c r="DUG103" s="397"/>
      <c r="DUH103" s="397"/>
      <c r="DUI103" s="397"/>
      <c r="DUJ103" s="397"/>
      <c r="DUK103" s="397"/>
      <c r="DUL103" s="397"/>
      <c r="DUM103" s="397"/>
      <c r="DUN103" s="397"/>
      <c r="DUO103" s="397"/>
      <c r="DUP103" s="397"/>
      <c r="DUQ103" s="397"/>
      <c r="DUR103" s="397"/>
      <c r="DUS103" s="397"/>
      <c r="DUT103" s="397"/>
      <c r="DUU103" s="397"/>
      <c r="DUV103" s="397"/>
      <c r="DUW103" s="397"/>
      <c r="DUX103" s="397"/>
      <c r="DUY103" s="397"/>
      <c r="DUZ103" s="397"/>
      <c r="DVA103" s="397"/>
      <c r="DVB103" s="397"/>
      <c r="DVC103" s="397"/>
      <c r="DVD103" s="397"/>
      <c r="DVE103" s="397"/>
      <c r="DVF103" s="397"/>
      <c r="DVG103" s="397"/>
      <c r="DVH103" s="397"/>
      <c r="DVI103" s="397"/>
      <c r="DVJ103" s="397"/>
      <c r="DVK103" s="397"/>
      <c r="DVL103" s="397"/>
      <c r="DVM103" s="397"/>
      <c r="DVN103" s="397"/>
      <c r="DVO103" s="397"/>
      <c r="DVP103" s="397"/>
      <c r="DVQ103" s="397"/>
      <c r="DVR103" s="397"/>
      <c r="DVS103" s="397"/>
      <c r="DVT103" s="397"/>
      <c r="DVU103" s="397"/>
      <c r="DVV103" s="397"/>
      <c r="DVW103" s="397"/>
      <c r="DVX103" s="397"/>
      <c r="DVY103" s="397"/>
      <c r="DVZ103" s="397"/>
      <c r="DWA103" s="397"/>
      <c r="DWB103" s="397"/>
      <c r="DWC103" s="397"/>
      <c r="DWD103" s="397"/>
      <c r="DWE103" s="397"/>
      <c r="DWF103" s="397"/>
      <c r="DWG103" s="397"/>
      <c r="DWH103" s="397"/>
      <c r="DWI103" s="397"/>
      <c r="DWJ103" s="397"/>
      <c r="DWK103" s="397"/>
      <c r="DWL103" s="397"/>
      <c r="DWM103" s="397"/>
      <c r="DWN103" s="397"/>
      <c r="DWO103" s="397"/>
      <c r="DWP103" s="397"/>
      <c r="DWQ103" s="397"/>
      <c r="DWR103" s="397"/>
      <c r="DWS103" s="397"/>
      <c r="DWT103" s="397"/>
      <c r="DWU103" s="397"/>
      <c r="DWV103" s="397"/>
      <c r="DWW103" s="397"/>
      <c r="DWX103" s="397"/>
      <c r="DWY103" s="397"/>
      <c r="DWZ103" s="397"/>
      <c r="DXA103" s="397"/>
      <c r="DXB103" s="397"/>
      <c r="DXC103" s="397"/>
      <c r="DXD103" s="397"/>
      <c r="DXE103" s="397"/>
      <c r="DXF103" s="397"/>
      <c r="DXG103" s="397"/>
      <c r="DXH103" s="397"/>
      <c r="DXI103" s="397"/>
      <c r="DXJ103" s="397"/>
      <c r="DXK103" s="397"/>
      <c r="DXL103" s="397"/>
      <c r="DXM103" s="397"/>
      <c r="DXN103" s="397"/>
      <c r="DXO103" s="397"/>
      <c r="DXP103" s="397"/>
      <c r="DXQ103" s="397"/>
      <c r="DXR103" s="397"/>
      <c r="DXS103" s="397"/>
      <c r="DXT103" s="397"/>
      <c r="DXU103" s="397"/>
      <c r="DXV103" s="397"/>
      <c r="DXW103" s="397"/>
      <c r="DXX103" s="397"/>
      <c r="DXY103" s="397"/>
      <c r="DXZ103" s="397"/>
      <c r="DYA103" s="397"/>
      <c r="DYB103" s="397"/>
      <c r="DYC103" s="397"/>
      <c r="DYD103" s="397"/>
      <c r="DYE103" s="397"/>
      <c r="DYF103" s="397"/>
      <c r="DYG103" s="397"/>
      <c r="DYH103" s="397"/>
      <c r="DYI103" s="397"/>
      <c r="DYJ103" s="397"/>
      <c r="DYK103" s="397"/>
      <c r="DYL103" s="397"/>
      <c r="DYM103" s="397"/>
      <c r="DYN103" s="397"/>
      <c r="DYO103" s="397"/>
      <c r="DYP103" s="397"/>
      <c r="DYQ103" s="397"/>
      <c r="DYR103" s="397"/>
      <c r="DYS103" s="397"/>
      <c r="DYT103" s="397"/>
      <c r="DYU103" s="397"/>
      <c r="DYV103" s="397"/>
      <c r="DYW103" s="397"/>
      <c r="DYX103" s="397"/>
      <c r="DYY103" s="397"/>
      <c r="DYZ103" s="397"/>
      <c r="DZA103" s="397"/>
      <c r="DZB103" s="397"/>
      <c r="DZC103" s="397"/>
      <c r="DZD103" s="397"/>
      <c r="DZE103" s="397"/>
      <c r="DZF103" s="397"/>
      <c r="DZG103" s="397"/>
      <c r="DZH103" s="397"/>
      <c r="DZI103" s="397"/>
      <c r="DZJ103" s="397"/>
      <c r="DZK103" s="397"/>
      <c r="DZL103" s="397"/>
      <c r="DZM103" s="397"/>
      <c r="DZN103" s="397"/>
      <c r="DZO103" s="397"/>
      <c r="DZP103" s="397"/>
      <c r="DZQ103" s="397"/>
      <c r="DZR103" s="397"/>
      <c r="DZS103" s="397"/>
      <c r="DZT103" s="397"/>
      <c r="DZU103" s="397"/>
      <c r="DZV103" s="397"/>
      <c r="DZW103" s="397"/>
      <c r="DZX103" s="397"/>
      <c r="DZY103" s="397"/>
      <c r="DZZ103" s="397"/>
      <c r="EAA103" s="397"/>
      <c r="EAB103" s="397"/>
      <c r="EAC103" s="397"/>
      <c r="EAD103" s="397"/>
      <c r="EAE103" s="397"/>
      <c r="EAF103" s="397"/>
      <c r="EAG103" s="397"/>
      <c r="EAH103" s="397"/>
      <c r="EAI103" s="397"/>
      <c r="EAJ103" s="397"/>
      <c r="EAK103" s="397"/>
      <c r="EAL103" s="397"/>
      <c r="EAM103" s="397"/>
      <c r="EAN103" s="397"/>
      <c r="EAO103" s="397"/>
      <c r="EAP103" s="397"/>
      <c r="EAQ103" s="397"/>
      <c r="EAR103" s="397"/>
      <c r="EAS103" s="397"/>
      <c r="EAT103" s="397"/>
      <c r="EAU103" s="397"/>
      <c r="EAV103" s="397"/>
      <c r="EAW103" s="397"/>
      <c r="EAX103" s="397"/>
      <c r="EAY103" s="397"/>
      <c r="EAZ103" s="397"/>
      <c r="EBA103" s="397"/>
      <c r="EBB103" s="397"/>
      <c r="EBC103" s="397"/>
      <c r="EBD103" s="397"/>
      <c r="EBE103" s="397"/>
      <c r="EBF103" s="397"/>
      <c r="EBG103" s="397"/>
      <c r="EBH103" s="397"/>
      <c r="EBI103" s="397"/>
      <c r="EBJ103" s="397"/>
      <c r="EBK103" s="397"/>
      <c r="EBL103" s="397"/>
      <c r="EBM103" s="397"/>
      <c r="EBN103" s="397"/>
      <c r="EBO103" s="397"/>
      <c r="EBP103" s="397"/>
      <c r="EBQ103" s="397"/>
      <c r="EBR103" s="397"/>
      <c r="EBS103" s="397"/>
      <c r="EBT103" s="397"/>
      <c r="EBU103" s="397"/>
      <c r="EBV103" s="397"/>
      <c r="EBW103" s="397"/>
      <c r="EBX103" s="397"/>
      <c r="EBY103" s="397"/>
      <c r="EBZ103" s="397"/>
      <c r="ECA103" s="397"/>
      <c r="ECB103" s="397"/>
      <c r="ECC103" s="397"/>
      <c r="ECD103" s="397"/>
      <c r="ECE103" s="397"/>
      <c r="ECF103" s="397"/>
      <c r="ECG103" s="397"/>
      <c r="ECH103" s="397"/>
      <c r="ECI103" s="397"/>
      <c r="ECJ103" s="397"/>
      <c r="ECK103" s="397"/>
      <c r="ECL103" s="397"/>
      <c r="ECM103" s="397"/>
      <c r="ECN103" s="397"/>
      <c r="ECO103" s="397"/>
      <c r="ECP103" s="397"/>
      <c r="ECQ103" s="397"/>
      <c r="ECR103" s="397"/>
      <c r="ECS103" s="397"/>
      <c r="ECT103" s="397"/>
      <c r="ECU103" s="397"/>
      <c r="ECV103" s="397"/>
      <c r="ECW103" s="397"/>
      <c r="ECX103" s="397"/>
      <c r="ECY103" s="397"/>
      <c r="ECZ103" s="397"/>
      <c r="EDA103" s="397"/>
      <c r="EDB103" s="397"/>
      <c r="EDC103" s="397"/>
      <c r="EDD103" s="397"/>
      <c r="EDE103" s="397"/>
      <c r="EDF103" s="397"/>
      <c r="EDG103" s="397"/>
      <c r="EDH103" s="397"/>
      <c r="EDI103" s="397"/>
      <c r="EDJ103" s="397"/>
      <c r="EDK103" s="397"/>
      <c r="EDL103" s="397"/>
      <c r="EDM103" s="397"/>
      <c r="EDN103" s="397"/>
      <c r="EDO103" s="397"/>
      <c r="EDP103" s="397"/>
      <c r="EDQ103" s="397"/>
      <c r="EDR103" s="397"/>
      <c r="EDS103" s="397"/>
      <c r="EDT103" s="397"/>
      <c r="EDU103" s="397"/>
      <c r="EDV103" s="397"/>
      <c r="EDW103" s="397"/>
      <c r="EDX103" s="397"/>
      <c r="EDY103" s="397"/>
      <c r="EDZ103" s="397"/>
      <c r="EEA103" s="397"/>
      <c r="EEB103" s="397"/>
      <c r="EEC103" s="397"/>
      <c r="EED103" s="397"/>
      <c r="EEE103" s="397"/>
      <c r="EEF103" s="397"/>
      <c r="EEG103" s="397"/>
      <c r="EEH103" s="397"/>
      <c r="EEI103" s="397"/>
      <c r="EEJ103" s="397"/>
      <c r="EEK103" s="397"/>
      <c r="EEL103" s="397"/>
      <c r="EEM103" s="397"/>
      <c r="EEN103" s="397"/>
      <c r="EEO103" s="397"/>
      <c r="EEP103" s="397"/>
      <c r="EEQ103" s="397"/>
      <c r="EER103" s="397"/>
      <c r="EES103" s="397"/>
      <c r="EET103" s="397"/>
      <c r="EEU103" s="397"/>
      <c r="EEV103" s="397"/>
      <c r="EEW103" s="397"/>
      <c r="EEX103" s="397"/>
      <c r="EEY103" s="397"/>
      <c r="EEZ103" s="397"/>
      <c r="EFA103" s="397"/>
      <c r="EFB103" s="397"/>
      <c r="EFC103" s="397"/>
      <c r="EFD103" s="397"/>
      <c r="EFE103" s="397"/>
      <c r="EFF103" s="397"/>
      <c r="EFG103" s="397"/>
      <c r="EFH103" s="397"/>
      <c r="EFI103" s="397"/>
      <c r="EFJ103" s="397"/>
      <c r="EFK103" s="397"/>
      <c r="EFL103" s="397"/>
      <c r="EFM103" s="397"/>
      <c r="EFN103" s="397"/>
      <c r="EFO103" s="397"/>
      <c r="EFP103" s="397"/>
      <c r="EFQ103" s="397"/>
      <c r="EFR103" s="397"/>
      <c r="EFS103" s="397"/>
      <c r="EFT103" s="397"/>
      <c r="EFU103" s="397"/>
      <c r="EFV103" s="397"/>
      <c r="EFW103" s="397"/>
      <c r="EFX103" s="397"/>
      <c r="EFY103" s="397"/>
      <c r="EFZ103" s="397"/>
      <c r="EGA103" s="397"/>
      <c r="EGB103" s="397"/>
      <c r="EGC103" s="397"/>
      <c r="EGD103" s="397"/>
      <c r="EGE103" s="397"/>
      <c r="EGF103" s="397"/>
      <c r="EGG103" s="397"/>
      <c r="EGH103" s="397"/>
      <c r="EGI103" s="397"/>
      <c r="EGJ103" s="397"/>
      <c r="EGK103" s="397"/>
      <c r="EGL103" s="397"/>
      <c r="EGM103" s="397"/>
      <c r="EGN103" s="397"/>
      <c r="EGO103" s="397"/>
      <c r="EGP103" s="397"/>
      <c r="EGQ103" s="397"/>
      <c r="EGR103" s="397"/>
      <c r="EGS103" s="397"/>
      <c r="EGT103" s="397"/>
      <c r="EGU103" s="397"/>
      <c r="EGV103" s="397"/>
      <c r="EGW103" s="397"/>
      <c r="EGX103" s="397"/>
      <c r="EGY103" s="397"/>
      <c r="EGZ103" s="397"/>
      <c r="EHA103" s="397"/>
      <c r="EHB103" s="397"/>
      <c r="EHC103" s="397"/>
      <c r="EHD103" s="397"/>
      <c r="EHE103" s="397"/>
      <c r="EHF103" s="397"/>
      <c r="EHG103" s="397"/>
      <c r="EHH103" s="397"/>
      <c r="EHI103" s="397"/>
      <c r="EHJ103" s="397"/>
      <c r="EHK103" s="397"/>
      <c r="EHL103" s="397"/>
      <c r="EHM103" s="397"/>
      <c r="EHN103" s="397"/>
      <c r="EHO103" s="397"/>
      <c r="EHP103" s="397"/>
      <c r="EHQ103" s="397"/>
      <c r="EHR103" s="397"/>
      <c r="EHS103" s="397"/>
      <c r="EHT103" s="397"/>
      <c r="EHU103" s="397"/>
      <c r="EHV103" s="397"/>
      <c r="EHW103" s="397"/>
      <c r="EHX103" s="397"/>
      <c r="EHY103" s="397"/>
      <c r="EHZ103" s="397"/>
      <c r="EIA103" s="397"/>
      <c r="EIB103" s="397"/>
      <c r="EIC103" s="397"/>
      <c r="EID103" s="397"/>
      <c r="EIE103" s="397"/>
      <c r="EIF103" s="397"/>
      <c r="EIG103" s="397"/>
      <c r="EIH103" s="397"/>
      <c r="EII103" s="397"/>
      <c r="EIJ103" s="397"/>
      <c r="EIK103" s="397"/>
      <c r="EIL103" s="397"/>
      <c r="EIM103" s="397"/>
      <c r="EIN103" s="397"/>
      <c r="EIO103" s="397"/>
      <c r="EIP103" s="397"/>
      <c r="EIQ103" s="397"/>
      <c r="EIR103" s="397"/>
      <c r="EIS103" s="397"/>
      <c r="EIT103" s="397"/>
      <c r="EIU103" s="397"/>
      <c r="EIV103" s="397"/>
      <c r="EIW103" s="397"/>
      <c r="EIX103" s="397"/>
      <c r="EIY103" s="397"/>
      <c r="EIZ103" s="397"/>
      <c r="EJA103" s="397"/>
      <c r="EJB103" s="397"/>
      <c r="EJC103" s="397"/>
      <c r="EJD103" s="397"/>
      <c r="EJE103" s="397"/>
      <c r="EJF103" s="397"/>
      <c r="EJG103" s="397"/>
      <c r="EJH103" s="397"/>
      <c r="EJI103" s="397"/>
      <c r="EJJ103" s="397"/>
      <c r="EJK103" s="397"/>
      <c r="EJL103" s="397"/>
      <c r="EJM103" s="397"/>
      <c r="EJN103" s="397"/>
      <c r="EJO103" s="397"/>
      <c r="EJP103" s="397"/>
      <c r="EJQ103" s="397"/>
      <c r="EJR103" s="397"/>
      <c r="EJS103" s="397"/>
      <c r="EJT103" s="397"/>
      <c r="EJU103" s="397"/>
      <c r="EJV103" s="397"/>
      <c r="EJW103" s="397"/>
      <c r="EJX103" s="397"/>
      <c r="EJY103" s="397"/>
      <c r="EJZ103" s="397"/>
      <c r="EKA103" s="397"/>
      <c r="EKB103" s="397"/>
      <c r="EKC103" s="397"/>
      <c r="EKD103" s="397"/>
      <c r="EKE103" s="397"/>
      <c r="EKF103" s="397"/>
      <c r="EKG103" s="397"/>
      <c r="EKH103" s="397"/>
      <c r="EKI103" s="397"/>
      <c r="EKJ103" s="397"/>
      <c r="EKK103" s="397"/>
      <c r="EKL103" s="397"/>
      <c r="EKM103" s="397"/>
      <c r="EKN103" s="397"/>
      <c r="EKO103" s="397"/>
      <c r="EKP103" s="397"/>
      <c r="EKQ103" s="397"/>
      <c r="EKR103" s="397"/>
      <c r="EKS103" s="397"/>
      <c r="EKT103" s="397"/>
      <c r="EKU103" s="397"/>
      <c r="EKV103" s="397"/>
      <c r="EKW103" s="397"/>
      <c r="EKX103" s="397"/>
      <c r="EKY103" s="397"/>
      <c r="EKZ103" s="397"/>
      <c r="ELA103" s="397"/>
      <c r="ELB103" s="397"/>
      <c r="ELC103" s="397"/>
      <c r="ELD103" s="397"/>
      <c r="ELE103" s="397"/>
      <c r="ELF103" s="397"/>
      <c r="ELG103" s="397"/>
      <c r="ELH103" s="397"/>
      <c r="ELI103" s="397"/>
      <c r="ELJ103" s="397"/>
      <c r="ELK103" s="397"/>
      <c r="ELL103" s="397"/>
      <c r="ELM103" s="397"/>
      <c r="ELN103" s="397"/>
      <c r="ELO103" s="397"/>
      <c r="ELP103" s="397"/>
      <c r="ELQ103" s="397"/>
      <c r="ELR103" s="397"/>
      <c r="ELS103" s="397"/>
      <c r="ELT103" s="397"/>
      <c r="ELU103" s="397"/>
      <c r="ELV103" s="397"/>
      <c r="ELW103" s="397"/>
      <c r="ELX103" s="397"/>
      <c r="ELY103" s="397"/>
      <c r="ELZ103" s="397"/>
      <c r="EMA103" s="397"/>
      <c r="EMB103" s="397"/>
      <c r="EMC103" s="397"/>
      <c r="EMD103" s="397"/>
      <c r="EME103" s="397"/>
      <c r="EMF103" s="397"/>
      <c r="EMG103" s="397"/>
      <c r="EMH103" s="397"/>
      <c r="EMI103" s="397"/>
      <c r="EMJ103" s="397"/>
      <c r="EMK103" s="397"/>
      <c r="EML103" s="397"/>
      <c r="EMM103" s="397"/>
      <c r="EMN103" s="397"/>
      <c r="EMO103" s="397"/>
      <c r="EMP103" s="397"/>
      <c r="EMQ103" s="397"/>
      <c r="EMR103" s="397"/>
      <c r="EMS103" s="397"/>
      <c r="EMT103" s="397"/>
      <c r="EMU103" s="397"/>
      <c r="EMV103" s="397"/>
      <c r="EMW103" s="397"/>
      <c r="EMX103" s="397"/>
      <c r="EMY103" s="397"/>
      <c r="EMZ103" s="397"/>
      <c r="ENA103" s="397"/>
      <c r="ENB103" s="397"/>
      <c r="ENC103" s="397"/>
      <c r="END103" s="397"/>
      <c r="ENE103" s="397"/>
      <c r="ENF103" s="397"/>
      <c r="ENG103" s="397"/>
      <c r="ENH103" s="397"/>
      <c r="ENI103" s="397"/>
      <c r="ENJ103" s="397"/>
      <c r="ENK103" s="397"/>
      <c r="ENL103" s="397"/>
      <c r="ENM103" s="397"/>
      <c r="ENN103" s="397"/>
      <c r="ENO103" s="397"/>
      <c r="ENP103" s="397"/>
      <c r="ENQ103" s="397"/>
      <c r="ENR103" s="397"/>
      <c r="ENS103" s="397"/>
      <c r="ENT103" s="397"/>
      <c r="ENU103" s="397"/>
      <c r="ENV103" s="397"/>
      <c r="ENW103" s="397"/>
      <c r="ENX103" s="397"/>
      <c r="ENY103" s="397"/>
      <c r="ENZ103" s="397"/>
      <c r="EOA103" s="397"/>
      <c r="EOB103" s="397"/>
      <c r="EOC103" s="397"/>
      <c r="EOD103" s="397"/>
      <c r="EOE103" s="397"/>
      <c r="EOF103" s="397"/>
      <c r="EOG103" s="397"/>
      <c r="EOH103" s="397"/>
      <c r="EOI103" s="397"/>
      <c r="EOJ103" s="397"/>
      <c r="EOK103" s="397"/>
      <c r="EOL103" s="397"/>
      <c r="EOM103" s="397"/>
      <c r="EON103" s="397"/>
      <c r="EOO103" s="397"/>
      <c r="EOP103" s="397"/>
      <c r="EOQ103" s="397"/>
      <c r="EOR103" s="397"/>
      <c r="EOS103" s="397"/>
      <c r="EOT103" s="397"/>
      <c r="EOU103" s="397"/>
      <c r="EOV103" s="397"/>
      <c r="EOW103" s="397"/>
      <c r="EOX103" s="397"/>
      <c r="EOY103" s="397"/>
      <c r="EOZ103" s="397"/>
      <c r="EPA103" s="397"/>
      <c r="EPB103" s="397"/>
      <c r="EPC103" s="397"/>
      <c r="EPD103" s="397"/>
      <c r="EPE103" s="397"/>
      <c r="EPF103" s="397"/>
      <c r="EPG103" s="397"/>
      <c r="EPH103" s="397"/>
      <c r="EPI103" s="397"/>
      <c r="EPJ103" s="397"/>
      <c r="EPK103" s="397"/>
      <c r="EPL103" s="397"/>
      <c r="EPM103" s="397"/>
      <c r="EPN103" s="397"/>
      <c r="EPO103" s="397"/>
      <c r="EPP103" s="397"/>
      <c r="EPQ103" s="397"/>
      <c r="EPR103" s="397"/>
      <c r="EPS103" s="397"/>
      <c r="EPT103" s="397"/>
      <c r="EPU103" s="397"/>
      <c r="EPV103" s="397"/>
      <c r="EPW103" s="397"/>
      <c r="EPX103" s="397"/>
      <c r="EPY103" s="397"/>
      <c r="EPZ103" s="397"/>
      <c r="EQA103" s="397"/>
      <c r="EQB103" s="397"/>
      <c r="EQC103" s="397"/>
      <c r="EQD103" s="397"/>
      <c r="EQE103" s="397"/>
      <c r="EQF103" s="397"/>
      <c r="EQG103" s="397"/>
      <c r="EQH103" s="397"/>
      <c r="EQI103" s="397"/>
      <c r="EQJ103" s="397"/>
      <c r="EQK103" s="397"/>
      <c r="EQL103" s="397"/>
      <c r="EQM103" s="397"/>
      <c r="EQN103" s="397"/>
      <c r="EQO103" s="397"/>
      <c r="EQP103" s="397"/>
      <c r="EQQ103" s="397"/>
      <c r="EQR103" s="397"/>
      <c r="EQS103" s="397"/>
      <c r="EQT103" s="397"/>
      <c r="EQU103" s="397"/>
      <c r="EQV103" s="397"/>
      <c r="EQW103" s="397"/>
      <c r="EQX103" s="397"/>
      <c r="EQY103" s="397"/>
      <c r="EQZ103" s="397"/>
      <c r="ERA103" s="397"/>
      <c r="ERB103" s="397"/>
      <c r="ERC103" s="397"/>
      <c r="ERD103" s="397"/>
      <c r="ERE103" s="397"/>
      <c r="ERF103" s="397"/>
      <c r="ERG103" s="397"/>
      <c r="ERH103" s="397"/>
      <c r="ERI103" s="397"/>
      <c r="ERJ103" s="397"/>
      <c r="ERK103" s="397"/>
      <c r="ERL103" s="397"/>
      <c r="ERM103" s="397"/>
      <c r="ERN103" s="397"/>
      <c r="ERO103" s="397"/>
      <c r="ERP103" s="397"/>
      <c r="ERQ103" s="397"/>
      <c r="ERR103" s="397"/>
      <c r="ERS103" s="397"/>
      <c r="ERT103" s="397"/>
      <c r="ERU103" s="397"/>
      <c r="ERV103" s="397"/>
      <c r="ERW103" s="397"/>
      <c r="ERX103" s="397"/>
      <c r="ERY103" s="397"/>
      <c r="ERZ103" s="397"/>
      <c r="ESA103" s="397"/>
      <c r="ESB103" s="397"/>
      <c r="ESC103" s="397"/>
      <c r="ESD103" s="397"/>
      <c r="ESE103" s="397"/>
      <c r="ESF103" s="397"/>
      <c r="ESG103" s="397"/>
      <c r="ESH103" s="397"/>
      <c r="ESI103" s="397"/>
      <c r="ESJ103" s="397"/>
      <c r="ESK103" s="397"/>
      <c r="ESL103" s="397"/>
      <c r="ESM103" s="397"/>
      <c r="ESN103" s="397"/>
      <c r="ESO103" s="397"/>
      <c r="ESP103" s="397"/>
      <c r="ESQ103" s="397"/>
      <c r="ESR103" s="397"/>
      <c r="ESS103" s="397"/>
      <c r="EST103" s="397"/>
      <c r="ESU103" s="397"/>
      <c r="ESV103" s="397"/>
      <c r="ESW103" s="397"/>
      <c r="ESX103" s="397"/>
      <c r="ESY103" s="397"/>
      <c r="ESZ103" s="397"/>
      <c r="ETA103" s="397"/>
      <c r="ETB103" s="397"/>
      <c r="ETC103" s="397"/>
      <c r="ETD103" s="397"/>
      <c r="ETE103" s="397"/>
      <c r="ETF103" s="397"/>
      <c r="ETG103" s="397"/>
      <c r="ETH103" s="397"/>
      <c r="ETI103" s="397"/>
      <c r="ETJ103" s="397"/>
      <c r="ETK103" s="397"/>
      <c r="ETL103" s="397"/>
      <c r="ETM103" s="397"/>
      <c r="ETN103" s="397"/>
      <c r="ETO103" s="397"/>
      <c r="ETP103" s="397"/>
      <c r="ETQ103" s="397"/>
      <c r="ETR103" s="397"/>
      <c r="ETS103" s="397"/>
      <c r="ETT103" s="397"/>
      <c r="ETU103" s="397"/>
      <c r="ETV103" s="397"/>
      <c r="ETW103" s="397"/>
      <c r="ETX103" s="397"/>
      <c r="ETY103" s="397"/>
      <c r="ETZ103" s="397"/>
      <c r="EUA103" s="397"/>
      <c r="EUB103" s="397"/>
      <c r="EUC103" s="397"/>
      <c r="EUD103" s="397"/>
      <c r="EUE103" s="397"/>
      <c r="EUF103" s="397"/>
      <c r="EUG103" s="397"/>
      <c r="EUH103" s="397"/>
      <c r="EUI103" s="397"/>
      <c r="EUJ103" s="397"/>
      <c r="EUK103" s="397"/>
      <c r="EUL103" s="397"/>
      <c r="EUM103" s="397"/>
      <c r="EUN103" s="397"/>
      <c r="EUO103" s="397"/>
      <c r="EUP103" s="397"/>
      <c r="EUQ103" s="397"/>
      <c r="EUR103" s="397"/>
      <c r="EUS103" s="397"/>
      <c r="EUT103" s="397"/>
      <c r="EUU103" s="397"/>
      <c r="EUV103" s="397"/>
      <c r="EUW103" s="397"/>
      <c r="EUX103" s="397"/>
      <c r="EUY103" s="397"/>
      <c r="EUZ103" s="397"/>
      <c r="EVA103" s="397"/>
      <c r="EVB103" s="397"/>
      <c r="EVC103" s="397"/>
      <c r="EVD103" s="397"/>
      <c r="EVE103" s="397"/>
      <c r="EVF103" s="397"/>
      <c r="EVG103" s="397"/>
      <c r="EVH103" s="397"/>
      <c r="EVI103" s="397"/>
      <c r="EVJ103" s="397"/>
      <c r="EVK103" s="397"/>
      <c r="EVL103" s="397"/>
      <c r="EVM103" s="397"/>
      <c r="EVN103" s="397"/>
      <c r="EVO103" s="397"/>
      <c r="EVP103" s="397"/>
      <c r="EVQ103" s="397"/>
      <c r="EVR103" s="397"/>
      <c r="EVS103" s="397"/>
      <c r="EVT103" s="397"/>
      <c r="EVU103" s="397"/>
      <c r="EVV103" s="397"/>
      <c r="EVW103" s="397"/>
      <c r="EVX103" s="397"/>
      <c r="EVY103" s="397"/>
      <c r="EVZ103" s="397"/>
      <c r="EWA103" s="397"/>
      <c r="EWB103" s="397"/>
      <c r="EWC103" s="397"/>
      <c r="EWD103" s="397"/>
      <c r="EWE103" s="397"/>
      <c r="EWF103" s="397"/>
      <c r="EWG103" s="397"/>
      <c r="EWH103" s="397"/>
      <c r="EWI103" s="397"/>
      <c r="EWJ103" s="397"/>
      <c r="EWK103" s="397"/>
      <c r="EWL103" s="397"/>
      <c r="EWM103" s="397"/>
      <c r="EWN103" s="397"/>
      <c r="EWO103" s="397"/>
      <c r="EWP103" s="397"/>
      <c r="EWQ103" s="397"/>
      <c r="EWR103" s="397"/>
      <c r="EWS103" s="397"/>
      <c r="EWT103" s="397"/>
      <c r="EWU103" s="397"/>
      <c r="EWV103" s="397"/>
      <c r="EWW103" s="397"/>
      <c r="EWX103" s="397"/>
      <c r="EWY103" s="397"/>
      <c r="EWZ103" s="397"/>
      <c r="EXA103" s="397"/>
      <c r="EXB103" s="397"/>
      <c r="EXC103" s="397"/>
      <c r="EXD103" s="397"/>
      <c r="EXE103" s="397"/>
      <c r="EXF103" s="397"/>
      <c r="EXG103" s="397"/>
      <c r="EXH103" s="397"/>
      <c r="EXI103" s="397"/>
      <c r="EXJ103" s="397"/>
      <c r="EXK103" s="397"/>
      <c r="EXL103" s="397"/>
      <c r="EXM103" s="397"/>
      <c r="EXN103" s="397"/>
      <c r="EXO103" s="397"/>
      <c r="EXP103" s="397"/>
      <c r="EXQ103" s="397"/>
      <c r="EXR103" s="397"/>
      <c r="EXS103" s="397"/>
      <c r="EXT103" s="397"/>
      <c r="EXU103" s="397"/>
      <c r="EXV103" s="397"/>
      <c r="EXW103" s="397"/>
      <c r="EXX103" s="397"/>
      <c r="EXY103" s="397"/>
      <c r="EXZ103" s="397"/>
      <c r="EYA103" s="397"/>
      <c r="EYB103" s="397"/>
      <c r="EYC103" s="397"/>
      <c r="EYD103" s="397"/>
      <c r="EYE103" s="397"/>
      <c r="EYF103" s="397"/>
      <c r="EYG103" s="397"/>
      <c r="EYH103" s="397"/>
      <c r="EYI103" s="397"/>
      <c r="EYJ103" s="397"/>
      <c r="EYK103" s="397"/>
      <c r="EYL103" s="397"/>
      <c r="EYM103" s="397"/>
      <c r="EYN103" s="397"/>
      <c r="EYO103" s="397"/>
      <c r="EYP103" s="397"/>
      <c r="EYQ103" s="397"/>
      <c r="EYR103" s="397"/>
      <c r="EYS103" s="397"/>
      <c r="EYT103" s="397"/>
      <c r="EYU103" s="397"/>
      <c r="EYV103" s="397"/>
      <c r="EYW103" s="397"/>
      <c r="EYX103" s="397"/>
      <c r="EYY103" s="397"/>
      <c r="EYZ103" s="397"/>
      <c r="EZA103" s="397"/>
      <c r="EZB103" s="397"/>
      <c r="EZC103" s="397"/>
      <c r="EZD103" s="397"/>
      <c r="EZE103" s="397"/>
      <c r="EZF103" s="397"/>
      <c r="EZG103" s="397"/>
      <c r="EZH103" s="397"/>
      <c r="EZI103" s="397"/>
      <c r="EZJ103" s="397"/>
      <c r="EZK103" s="397"/>
      <c r="EZL103" s="397"/>
      <c r="EZM103" s="397"/>
      <c r="EZN103" s="397"/>
      <c r="EZO103" s="397"/>
      <c r="EZP103" s="397"/>
      <c r="EZQ103" s="397"/>
      <c r="EZR103" s="397"/>
      <c r="EZS103" s="397"/>
      <c r="EZT103" s="397"/>
      <c r="EZU103" s="397"/>
      <c r="EZV103" s="397"/>
      <c r="EZW103" s="397"/>
      <c r="EZX103" s="397"/>
      <c r="EZY103" s="397"/>
      <c r="EZZ103" s="397"/>
      <c r="FAA103" s="397"/>
      <c r="FAB103" s="397"/>
      <c r="FAC103" s="397"/>
      <c r="FAD103" s="397"/>
      <c r="FAE103" s="397"/>
      <c r="FAF103" s="397"/>
      <c r="FAG103" s="397"/>
      <c r="FAH103" s="397"/>
      <c r="FAI103" s="397"/>
      <c r="FAJ103" s="397"/>
      <c r="FAK103" s="397"/>
      <c r="FAL103" s="397"/>
      <c r="FAM103" s="397"/>
      <c r="FAN103" s="397"/>
      <c r="FAO103" s="397"/>
      <c r="FAP103" s="397"/>
      <c r="FAQ103" s="397"/>
      <c r="FAR103" s="397"/>
      <c r="FAS103" s="397"/>
      <c r="FAT103" s="397"/>
      <c r="FAU103" s="397"/>
      <c r="FAV103" s="397"/>
      <c r="FAW103" s="397"/>
      <c r="FAX103" s="397"/>
      <c r="FAY103" s="397"/>
      <c r="FAZ103" s="397"/>
      <c r="FBA103" s="397"/>
      <c r="FBB103" s="397"/>
      <c r="FBC103" s="397"/>
      <c r="FBD103" s="397"/>
      <c r="FBE103" s="397"/>
      <c r="FBF103" s="397"/>
      <c r="FBG103" s="397"/>
      <c r="FBH103" s="397"/>
      <c r="FBI103" s="397"/>
      <c r="FBJ103" s="397"/>
      <c r="FBK103" s="397"/>
      <c r="FBL103" s="397"/>
      <c r="FBM103" s="397"/>
      <c r="FBN103" s="397"/>
      <c r="FBO103" s="397"/>
      <c r="FBP103" s="397"/>
      <c r="FBQ103" s="397"/>
      <c r="FBR103" s="397"/>
      <c r="FBS103" s="397"/>
      <c r="FBT103" s="397"/>
      <c r="FBU103" s="397"/>
      <c r="FBV103" s="397"/>
      <c r="FBW103" s="397"/>
      <c r="FBX103" s="397"/>
      <c r="FBY103" s="397"/>
      <c r="FBZ103" s="397"/>
      <c r="FCA103" s="397"/>
      <c r="FCB103" s="397"/>
      <c r="FCC103" s="397"/>
      <c r="FCD103" s="397"/>
      <c r="FCE103" s="397"/>
      <c r="FCF103" s="397"/>
      <c r="FCG103" s="397"/>
      <c r="FCH103" s="397"/>
      <c r="FCI103" s="397"/>
      <c r="FCJ103" s="397"/>
      <c r="FCK103" s="397"/>
      <c r="FCL103" s="397"/>
      <c r="FCM103" s="397"/>
      <c r="FCN103" s="397"/>
      <c r="FCO103" s="397"/>
      <c r="FCP103" s="397"/>
      <c r="FCQ103" s="397"/>
      <c r="FCR103" s="397"/>
      <c r="FCS103" s="397"/>
      <c r="FCT103" s="397"/>
      <c r="FCU103" s="397"/>
      <c r="FCV103" s="397"/>
      <c r="FCW103" s="397"/>
      <c r="FCX103" s="397"/>
      <c r="FCY103" s="397"/>
      <c r="FCZ103" s="397"/>
      <c r="FDA103" s="397"/>
      <c r="FDB103" s="397"/>
      <c r="FDC103" s="397"/>
      <c r="FDD103" s="397"/>
      <c r="FDE103" s="397"/>
      <c r="FDF103" s="397"/>
      <c r="FDG103" s="397"/>
      <c r="FDH103" s="397"/>
      <c r="FDI103" s="397"/>
      <c r="FDJ103" s="397"/>
      <c r="FDK103" s="397"/>
      <c r="FDL103" s="397"/>
      <c r="FDM103" s="397"/>
      <c r="FDN103" s="397"/>
      <c r="FDO103" s="397"/>
      <c r="FDP103" s="397"/>
      <c r="FDQ103" s="397"/>
      <c r="FDR103" s="397"/>
      <c r="FDS103" s="397"/>
      <c r="FDT103" s="397"/>
      <c r="FDU103" s="397"/>
      <c r="FDV103" s="397"/>
      <c r="FDW103" s="397"/>
      <c r="FDX103" s="397"/>
      <c r="FDY103" s="397"/>
      <c r="FDZ103" s="397"/>
      <c r="FEA103" s="397"/>
      <c r="FEB103" s="397"/>
      <c r="FEC103" s="397"/>
    </row>
    <row r="104" spans="1:4189" ht="24.95" customHeight="1" x14ac:dyDescent="0.2">
      <c r="A104" s="329" t="s">
        <v>267</v>
      </c>
      <c r="B104" s="338" t="s">
        <v>1635</v>
      </c>
      <c r="C104" s="334" t="s">
        <v>363</v>
      </c>
      <c r="D104" s="329" t="s">
        <v>364</v>
      </c>
      <c r="E104" s="329" t="s">
        <v>259</v>
      </c>
      <c r="F104" s="329" t="s">
        <v>1149</v>
      </c>
      <c r="G104" s="329" t="s">
        <v>84</v>
      </c>
      <c r="H104" s="329" t="s">
        <v>35</v>
      </c>
      <c r="I104" s="442" t="s">
        <v>1636</v>
      </c>
      <c r="J104" s="441" t="s">
        <v>8</v>
      </c>
      <c r="K104" s="406"/>
    </row>
    <row r="105" spans="1:4189" ht="24.95" customHeight="1" x14ac:dyDescent="0.2">
      <c r="A105" s="347" t="s">
        <v>93</v>
      </c>
      <c r="B105" s="347" t="s">
        <v>1416</v>
      </c>
      <c r="C105" s="346" t="s">
        <v>1019</v>
      </c>
      <c r="D105" s="330" t="s">
        <v>1415</v>
      </c>
      <c r="E105" s="333" t="s">
        <v>259</v>
      </c>
      <c r="F105" s="352" t="s">
        <v>1565</v>
      </c>
      <c r="G105" s="333" t="s">
        <v>1596</v>
      </c>
      <c r="H105" s="333" t="s">
        <v>35</v>
      </c>
      <c r="I105" s="360" t="s">
        <v>1595</v>
      </c>
      <c r="J105" s="359"/>
      <c r="K105" s="404"/>
    </row>
    <row r="106" spans="1:4189" s="397" customFormat="1" ht="24.95" customHeight="1" x14ac:dyDescent="0.2">
      <c r="A106" s="347" t="s">
        <v>396</v>
      </c>
      <c r="B106" s="347" t="s">
        <v>1413</v>
      </c>
      <c r="C106" s="346" t="s">
        <v>363</v>
      </c>
      <c r="D106" s="366" t="s">
        <v>364</v>
      </c>
      <c r="E106" s="333" t="s">
        <v>259</v>
      </c>
      <c r="F106" s="333" t="s">
        <v>79</v>
      </c>
      <c r="G106" s="333" t="s">
        <v>46</v>
      </c>
      <c r="H106" s="333" t="s">
        <v>730</v>
      </c>
      <c r="I106" s="360" t="s">
        <v>1594</v>
      </c>
      <c r="J106" s="359"/>
      <c r="K106" s="404"/>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row>
    <row r="107" spans="1:4189" ht="24.95" customHeight="1" x14ac:dyDescent="0.2">
      <c r="A107" s="338" t="s">
        <v>130</v>
      </c>
      <c r="B107" s="335" t="s">
        <v>413</v>
      </c>
      <c r="C107" s="334" t="s">
        <v>363</v>
      </c>
      <c r="D107" s="329" t="s">
        <v>364</v>
      </c>
      <c r="E107" s="329" t="s">
        <v>259</v>
      </c>
      <c r="F107" s="370" t="s">
        <v>1398</v>
      </c>
      <c r="G107" s="370" t="s">
        <v>1550</v>
      </c>
      <c r="H107" s="329" t="s">
        <v>30</v>
      </c>
      <c r="I107" s="401" t="s">
        <v>1549</v>
      </c>
      <c r="J107" s="329"/>
      <c r="K107" s="404"/>
    </row>
    <row r="108" spans="1:4189" ht="24.95" customHeight="1" x14ac:dyDescent="0.2">
      <c r="A108" s="338" t="s">
        <v>67</v>
      </c>
      <c r="B108" s="338" t="s">
        <v>1189</v>
      </c>
      <c r="C108" s="334" t="s">
        <v>363</v>
      </c>
      <c r="D108" s="329" t="s">
        <v>364</v>
      </c>
      <c r="E108" s="329" t="s">
        <v>259</v>
      </c>
      <c r="F108" s="333" t="s">
        <v>69</v>
      </c>
      <c r="G108" s="329" t="s">
        <v>37</v>
      </c>
      <c r="H108" s="329" t="s">
        <v>262</v>
      </c>
      <c r="I108" s="401" t="s">
        <v>1579</v>
      </c>
      <c r="J108" s="329"/>
      <c r="K108" s="404"/>
    </row>
    <row r="109" spans="1:4189" ht="24.95" customHeight="1" x14ac:dyDescent="0.2">
      <c r="A109" s="338" t="s">
        <v>136</v>
      </c>
      <c r="B109" s="338" t="s">
        <v>1191</v>
      </c>
      <c r="C109" s="341" t="s">
        <v>747</v>
      </c>
      <c r="D109" s="337" t="s">
        <v>748</v>
      </c>
      <c r="E109" s="329" t="s">
        <v>259</v>
      </c>
      <c r="F109" s="329" t="s">
        <v>1555</v>
      </c>
      <c r="G109" s="329" t="s">
        <v>84</v>
      </c>
      <c r="H109" s="329" t="s">
        <v>1146</v>
      </c>
      <c r="I109" s="401" t="s">
        <v>1145</v>
      </c>
      <c r="J109" s="329"/>
      <c r="K109" s="404"/>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426"/>
      <c r="BF109" s="426"/>
      <c r="BG109" s="426"/>
      <c r="BH109" s="426"/>
      <c r="BI109" s="426"/>
      <c r="BJ109" s="426"/>
      <c r="BK109" s="426"/>
      <c r="BL109" s="426"/>
      <c r="BM109" s="426"/>
      <c r="BN109" s="426"/>
      <c r="BO109" s="426"/>
      <c r="BP109" s="426"/>
      <c r="BQ109" s="426"/>
      <c r="BR109" s="426"/>
      <c r="BS109" s="426"/>
      <c r="BT109" s="426"/>
      <c r="BU109" s="426"/>
      <c r="BV109" s="426"/>
      <c r="BW109" s="426"/>
      <c r="BX109" s="426"/>
      <c r="BY109" s="426"/>
      <c r="BZ109" s="426"/>
      <c r="CA109" s="426"/>
      <c r="CB109" s="426"/>
      <c r="CC109" s="426"/>
      <c r="CD109" s="426"/>
      <c r="CE109" s="426"/>
      <c r="CF109" s="426"/>
      <c r="CG109" s="426"/>
      <c r="CH109" s="426"/>
      <c r="CI109" s="426"/>
      <c r="CJ109" s="426"/>
      <c r="CK109" s="426"/>
      <c r="CL109" s="426"/>
      <c r="CM109" s="426"/>
      <c r="CN109" s="426"/>
      <c r="CO109" s="356"/>
    </row>
    <row r="110" spans="1:4189" ht="24.95" customHeight="1" x14ac:dyDescent="0.2">
      <c r="A110" s="338" t="s">
        <v>163</v>
      </c>
      <c r="B110" s="338" t="s">
        <v>409</v>
      </c>
      <c r="C110" s="334" t="s">
        <v>363</v>
      </c>
      <c r="D110" s="329" t="s">
        <v>364</v>
      </c>
      <c r="E110" s="329" t="s">
        <v>259</v>
      </c>
      <c r="F110" s="329" t="s">
        <v>79</v>
      </c>
      <c r="G110" s="329" t="s">
        <v>84</v>
      </c>
      <c r="H110" s="329" t="s">
        <v>30</v>
      </c>
      <c r="I110" s="401" t="s">
        <v>1124</v>
      </c>
      <c r="J110" s="329"/>
      <c r="K110" s="404"/>
    </row>
    <row r="111" spans="1:4189" ht="23.45" customHeight="1" x14ac:dyDescent="0.2">
      <c r="A111" s="338" t="s">
        <v>231</v>
      </c>
      <c r="B111" s="338" t="s">
        <v>1180</v>
      </c>
      <c r="C111" s="334" t="s">
        <v>363</v>
      </c>
      <c r="D111" s="334" t="s">
        <v>364</v>
      </c>
      <c r="E111" s="329" t="s">
        <v>259</v>
      </c>
      <c r="F111" s="358" t="s">
        <v>550</v>
      </c>
      <c r="G111" s="358" t="s">
        <v>1593</v>
      </c>
      <c r="H111" s="329" t="s">
        <v>972</v>
      </c>
      <c r="I111" s="401" t="s">
        <v>1179</v>
      </c>
      <c r="J111" s="329"/>
      <c r="K111" s="404"/>
    </row>
    <row r="112" spans="1:4189" ht="28.9" customHeight="1" x14ac:dyDescent="0.2">
      <c r="A112" s="338" t="s">
        <v>96</v>
      </c>
      <c r="B112" s="338" t="s">
        <v>955</v>
      </c>
      <c r="C112" s="334" t="s">
        <v>363</v>
      </c>
      <c r="D112" s="329" t="s">
        <v>364</v>
      </c>
      <c r="E112" s="329" t="s">
        <v>259</v>
      </c>
      <c r="F112" s="357" t="s">
        <v>1133</v>
      </c>
      <c r="G112" s="357" t="s">
        <v>1132</v>
      </c>
      <c r="H112" s="329" t="s">
        <v>345</v>
      </c>
      <c r="I112" s="401" t="s">
        <v>1131</v>
      </c>
      <c r="J112" s="427" t="s">
        <v>1130</v>
      </c>
      <c r="K112" s="404"/>
    </row>
    <row r="113" spans="1:4189" s="424" customFormat="1" ht="22.15" customHeight="1" x14ac:dyDescent="0.25">
      <c r="A113" s="62" t="s">
        <v>146</v>
      </c>
      <c r="B113" s="62" t="s">
        <v>1608</v>
      </c>
      <c r="C113" s="81" t="s">
        <v>363</v>
      </c>
      <c r="D113" s="432" t="s">
        <v>364</v>
      </c>
      <c r="E113" s="62" t="s">
        <v>259</v>
      </c>
      <c r="F113" s="62" t="s">
        <v>48</v>
      </c>
      <c r="G113" s="62" t="s">
        <v>160</v>
      </c>
      <c r="H113" s="62" t="s">
        <v>30</v>
      </c>
      <c r="I113" s="39" t="s">
        <v>1609</v>
      </c>
      <c r="J113" s="2" t="s">
        <v>8</v>
      </c>
      <c r="K113" s="404"/>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c r="BT113" s="227"/>
      <c r="BU113" s="227"/>
      <c r="BV113" s="227"/>
      <c r="BW113" s="227"/>
      <c r="BX113" s="227"/>
      <c r="BY113" s="227"/>
      <c r="BZ113" s="227"/>
      <c r="CA113" s="227"/>
      <c r="CB113" s="227"/>
      <c r="CC113" s="227"/>
      <c r="CD113" s="227"/>
      <c r="CE113" s="227"/>
      <c r="CF113" s="227"/>
      <c r="CG113" s="227"/>
      <c r="CH113" s="227"/>
      <c r="CI113" s="227"/>
      <c r="CJ113" s="227"/>
      <c r="CK113" s="227"/>
      <c r="CL113" s="227"/>
      <c r="CM113" s="227"/>
      <c r="CN113" s="227"/>
      <c r="CO113" s="397"/>
      <c r="CP113" s="397"/>
      <c r="CQ113" s="397"/>
      <c r="CR113" s="397"/>
      <c r="CS113" s="397"/>
      <c r="CT113" s="397"/>
      <c r="CU113" s="397"/>
      <c r="CV113" s="397"/>
      <c r="CW113" s="397"/>
      <c r="CX113" s="397"/>
      <c r="CY113" s="397"/>
      <c r="CZ113" s="397"/>
      <c r="DA113" s="397"/>
      <c r="DB113" s="397"/>
      <c r="DC113" s="397"/>
      <c r="DD113" s="397"/>
      <c r="DE113" s="397"/>
      <c r="DF113" s="397"/>
      <c r="DG113" s="397"/>
      <c r="DH113" s="397"/>
      <c r="DI113" s="397"/>
      <c r="DJ113" s="397"/>
      <c r="DK113" s="397"/>
      <c r="DL113" s="397"/>
      <c r="DM113" s="397"/>
      <c r="DN113" s="397"/>
      <c r="DO113" s="397"/>
      <c r="DP113" s="397"/>
      <c r="DQ113" s="397"/>
      <c r="DR113" s="397"/>
      <c r="DS113" s="397"/>
      <c r="DT113" s="397"/>
      <c r="DU113" s="397"/>
      <c r="DV113" s="397"/>
      <c r="DW113" s="397"/>
      <c r="DX113" s="397"/>
      <c r="DY113" s="397"/>
      <c r="DZ113" s="397"/>
      <c r="EA113" s="397"/>
      <c r="EB113" s="397"/>
      <c r="EC113" s="397"/>
      <c r="ED113" s="397"/>
      <c r="EE113" s="397"/>
      <c r="EF113" s="397"/>
      <c r="EG113" s="397"/>
      <c r="EH113" s="397"/>
      <c r="EI113" s="397"/>
      <c r="EJ113" s="397"/>
      <c r="EK113" s="397"/>
      <c r="EL113" s="397"/>
      <c r="EM113" s="397"/>
      <c r="EN113" s="397"/>
      <c r="EO113" s="397"/>
      <c r="EP113" s="397"/>
      <c r="EQ113" s="397"/>
      <c r="ER113" s="397"/>
      <c r="ES113" s="397"/>
      <c r="ET113" s="397"/>
      <c r="EU113" s="397"/>
      <c r="EV113" s="397"/>
      <c r="EW113" s="397"/>
      <c r="EX113" s="397"/>
      <c r="EY113" s="397"/>
      <c r="EZ113" s="397"/>
      <c r="FA113" s="397"/>
      <c r="FB113" s="397"/>
      <c r="FC113" s="397"/>
      <c r="FD113" s="397"/>
      <c r="FE113" s="397"/>
      <c r="FF113" s="397"/>
      <c r="FG113" s="397"/>
      <c r="FH113" s="397"/>
      <c r="FI113" s="397"/>
      <c r="FJ113" s="397"/>
      <c r="FK113" s="397"/>
      <c r="FL113" s="397"/>
      <c r="FM113" s="397"/>
      <c r="FN113" s="397"/>
      <c r="FO113" s="397"/>
      <c r="FP113" s="397"/>
      <c r="FQ113" s="397"/>
      <c r="FR113" s="397"/>
      <c r="FS113" s="397"/>
      <c r="FT113" s="397"/>
      <c r="FU113" s="397"/>
      <c r="FV113" s="397"/>
      <c r="FW113" s="397"/>
      <c r="FX113" s="397"/>
      <c r="FY113" s="397"/>
      <c r="FZ113" s="397"/>
      <c r="GA113" s="397"/>
      <c r="GB113" s="397"/>
      <c r="GC113" s="397"/>
      <c r="GD113" s="397"/>
      <c r="GE113" s="397"/>
      <c r="GF113" s="397"/>
      <c r="GG113" s="397"/>
      <c r="GH113" s="397"/>
      <c r="GI113" s="397"/>
      <c r="GJ113" s="397"/>
      <c r="GK113" s="397"/>
      <c r="GL113" s="397"/>
      <c r="GM113" s="397"/>
      <c r="GN113" s="397"/>
      <c r="GO113" s="397"/>
      <c r="GP113" s="397"/>
      <c r="GQ113" s="397"/>
      <c r="GR113" s="397"/>
      <c r="GS113" s="397"/>
      <c r="GT113" s="397"/>
      <c r="GU113" s="397"/>
      <c r="GV113" s="397"/>
      <c r="GW113" s="397"/>
      <c r="GX113" s="397"/>
      <c r="GY113" s="397"/>
      <c r="GZ113" s="397"/>
      <c r="HA113" s="397"/>
      <c r="HB113" s="397"/>
      <c r="HC113" s="397"/>
      <c r="HD113" s="397"/>
      <c r="HE113" s="397"/>
      <c r="HF113" s="397"/>
      <c r="HG113" s="397"/>
      <c r="HH113" s="397"/>
      <c r="HI113" s="397"/>
      <c r="HJ113" s="397"/>
      <c r="HK113" s="397"/>
      <c r="HL113" s="397"/>
      <c r="HM113" s="397"/>
      <c r="HN113" s="397"/>
      <c r="HO113" s="397"/>
      <c r="HP113" s="397"/>
      <c r="HQ113" s="397"/>
      <c r="HR113" s="397"/>
      <c r="HS113" s="397"/>
      <c r="HT113" s="397"/>
      <c r="HU113" s="397"/>
      <c r="HV113" s="397"/>
      <c r="HW113" s="397"/>
      <c r="HX113" s="397"/>
      <c r="HY113" s="397"/>
      <c r="HZ113" s="397"/>
      <c r="IA113" s="397"/>
      <c r="IB113" s="397"/>
      <c r="IC113" s="397"/>
      <c r="ID113" s="397"/>
      <c r="IE113" s="397"/>
      <c r="IF113" s="397"/>
      <c r="IG113" s="397"/>
      <c r="IH113" s="397"/>
      <c r="II113" s="397"/>
      <c r="IJ113" s="397"/>
      <c r="IK113" s="397"/>
      <c r="IL113" s="397"/>
      <c r="IM113" s="397"/>
      <c r="IN113" s="397"/>
      <c r="IO113" s="397"/>
      <c r="IP113" s="397"/>
      <c r="IQ113" s="397"/>
      <c r="IR113" s="397"/>
      <c r="IS113" s="397"/>
      <c r="IT113" s="397"/>
      <c r="IU113" s="397"/>
      <c r="IV113" s="397"/>
      <c r="IW113" s="397"/>
      <c r="IX113" s="397"/>
      <c r="IY113" s="397"/>
      <c r="IZ113" s="397"/>
      <c r="JA113" s="397"/>
      <c r="JB113" s="397"/>
      <c r="JC113" s="397"/>
      <c r="JD113" s="397"/>
      <c r="JE113" s="397"/>
      <c r="JF113" s="397"/>
      <c r="JG113" s="397"/>
      <c r="JH113" s="397"/>
      <c r="JI113" s="397"/>
      <c r="JJ113" s="397"/>
      <c r="JK113" s="397"/>
      <c r="JL113" s="397"/>
      <c r="JM113" s="397"/>
      <c r="JN113" s="397"/>
      <c r="JO113" s="397"/>
      <c r="JP113" s="397"/>
      <c r="JQ113" s="397"/>
      <c r="JR113" s="397"/>
      <c r="JS113" s="397"/>
      <c r="JT113" s="397"/>
      <c r="JU113" s="397"/>
      <c r="JV113" s="397"/>
      <c r="JW113" s="397"/>
      <c r="JX113" s="397"/>
      <c r="JY113" s="397"/>
      <c r="JZ113" s="397"/>
      <c r="KA113" s="397"/>
      <c r="KB113" s="397"/>
      <c r="KC113" s="397"/>
      <c r="KD113" s="397"/>
      <c r="KE113" s="397"/>
      <c r="KF113" s="397"/>
      <c r="KG113" s="397"/>
      <c r="KH113" s="397"/>
      <c r="KI113" s="397"/>
      <c r="KJ113" s="397"/>
      <c r="KK113" s="397"/>
      <c r="KL113" s="397"/>
      <c r="KM113" s="397"/>
      <c r="KN113" s="397"/>
      <c r="KO113" s="397"/>
      <c r="KP113" s="397"/>
      <c r="KQ113" s="397"/>
      <c r="KR113" s="397"/>
      <c r="KS113" s="397"/>
      <c r="KT113" s="397"/>
      <c r="KU113" s="397"/>
      <c r="KV113" s="397"/>
      <c r="KW113" s="397"/>
      <c r="KX113" s="397"/>
      <c r="KY113" s="397"/>
      <c r="KZ113" s="397"/>
      <c r="LA113" s="397"/>
      <c r="LB113" s="397"/>
      <c r="LC113" s="397"/>
      <c r="LD113" s="397"/>
      <c r="LE113" s="397"/>
      <c r="LF113" s="397"/>
      <c r="LG113" s="397"/>
      <c r="LH113" s="397"/>
      <c r="LI113" s="397"/>
      <c r="LJ113" s="397"/>
      <c r="LK113" s="397"/>
      <c r="LL113" s="397"/>
      <c r="LM113" s="397"/>
      <c r="LN113" s="397"/>
      <c r="LO113" s="397"/>
      <c r="LP113" s="397"/>
      <c r="LQ113" s="397"/>
      <c r="LR113" s="397"/>
      <c r="LS113" s="397"/>
      <c r="LT113" s="397"/>
      <c r="LU113" s="397"/>
      <c r="LV113" s="397"/>
      <c r="LW113" s="397"/>
      <c r="LX113" s="397"/>
      <c r="LY113" s="397"/>
      <c r="LZ113" s="397"/>
      <c r="MA113" s="397"/>
      <c r="MB113" s="397"/>
      <c r="MC113" s="397"/>
      <c r="MD113" s="397"/>
      <c r="ME113" s="397"/>
      <c r="MF113" s="397"/>
      <c r="MG113" s="397"/>
      <c r="MH113" s="397"/>
      <c r="MI113" s="397"/>
      <c r="MJ113" s="397"/>
      <c r="MK113" s="397"/>
      <c r="ML113" s="397"/>
      <c r="MM113" s="397"/>
      <c r="MN113" s="397"/>
      <c r="MO113" s="397"/>
      <c r="MP113" s="397"/>
      <c r="MQ113" s="397"/>
      <c r="MR113" s="397"/>
      <c r="MS113" s="397"/>
      <c r="MT113" s="397"/>
      <c r="MU113" s="397"/>
      <c r="MV113" s="397"/>
      <c r="MW113" s="397"/>
      <c r="MX113" s="397"/>
      <c r="MY113" s="397"/>
      <c r="MZ113" s="397"/>
      <c r="NA113" s="397"/>
      <c r="NB113" s="397"/>
      <c r="NC113" s="397"/>
      <c r="ND113" s="397"/>
      <c r="NE113" s="397"/>
      <c r="NF113" s="397"/>
      <c r="NG113" s="397"/>
      <c r="NH113" s="397"/>
      <c r="NI113" s="397"/>
      <c r="NJ113" s="397"/>
      <c r="NK113" s="397"/>
      <c r="NL113" s="397"/>
      <c r="NM113" s="397"/>
      <c r="NN113" s="397"/>
      <c r="NO113" s="397"/>
      <c r="NP113" s="397"/>
      <c r="NQ113" s="397"/>
      <c r="NR113" s="397"/>
      <c r="NS113" s="397"/>
      <c r="NT113" s="397"/>
      <c r="NU113" s="397"/>
      <c r="NV113" s="397"/>
      <c r="NW113" s="397"/>
      <c r="NX113" s="397"/>
      <c r="NY113" s="397"/>
      <c r="NZ113" s="397"/>
      <c r="OA113" s="397"/>
      <c r="OB113" s="397"/>
      <c r="OC113" s="397"/>
      <c r="OD113" s="397"/>
      <c r="OE113" s="397"/>
      <c r="OF113" s="397"/>
      <c r="OG113" s="397"/>
      <c r="OH113" s="397"/>
      <c r="OI113" s="397"/>
      <c r="OJ113" s="397"/>
      <c r="OK113" s="397"/>
      <c r="OL113" s="397"/>
      <c r="OM113" s="397"/>
      <c r="ON113" s="397"/>
      <c r="OO113" s="397"/>
      <c r="OP113" s="397"/>
      <c r="OQ113" s="397"/>
      <c r="OR113" s="397"/>
      <c r="OS113" s="397"/>
      <c r="OT113" s="397"/>
      <c r="OU113" s="397"/>
      <c r="OV113" s="397"/>
      <c r="OW113" s="397"/>
      <c r="OX113" s="397"/>
      <c r="OY113" s="397"/>
      <c r="OZ113" s="397"/>
      <c r="PA113" s="397"/>
      <c r="PB113" s="397"/>
      <c r="PC113" s="397"/>
      <c r="PD113" s="397"/>
      <c r="PE113" s="397"/>
      <c r="PF113" s="397"/>
      <c r="PG113" s="397"/>
      <c r="PH113" s="397"/>
      <c r="PI113" s="397"/>
      <c r="PJ113" s="397"/>
      <c r="PK113" s="397"/>
      <c r="PL113" s="397"/>
      <c r="PM113" s="397"/>
      <c r="PN113" s="397"/>
      <c r="PO113" s="397"/>
      <c r="PP113" s="397"/>
      <c r="PQ113" s="397"/>
      <c r="PR113" s="397"/>
      <c r="PS113" s="397"/>
      <c r="PT113" s="397"/>
      <c r="PU113" s="397"/>
      <c r="PV113" s="397"/>
      <c r="PW113" s="397"/>
      <c r="PX113" s="397"/>
      <c r="PY113" s="397"/>
      <c r="PZ113" s="397"/>
      <c r="QA113" s="397"/>
      <c r="QB113" s="397"/>
      <c r="QC113" s="397"/>
      <c r="QD113" s="397"/>
      <c r="QE113" s="397"/>
      <c r="QF113" s="397"/>
      <c r="QG113" s="397"/>
      <c r="QH113" s="397"/>
      <c r="QI113" s="397"/>
      <c r="QJ113" s="397"/>
      <c r="QK113" s="397"/>
      <c r="QL113" s="397"/>
      <c r="QM113" s="397"/>
      <c r="QN113" s="397"/>
      <c r="QO113" s="397"/>
      <c r="QP113" s="397"/>
      <c r="QQ113" s="397"/>
      <c r="QR113" s="397"/>
      <c r="QS113" s="397"/>
      <c r="QT113" s="397"/>
      <c r="QU113" s="397"/>
      <c r="QV113" s="397"/>
      <c r="QW113" s="397"/>
      <c r="QX113" s="397"/>
      <c r="QY113" s="397"/>
      <c r="QZ113" s="397"/>
      <c r="RA113" s="397"/>
      <c r="RB113" s="397"/>
      <c r="RC113" s="397"/>
      <c r="RD113" s="397"/>
      <c r="RE113" s="397"/>
      <c r="RF113" s="397"/>
      <c r="RG113" s="397"/>
      <c r="RH113" s="397"/>
      <c r="RI113" s="397"/>
      <c r="RJ113" s="397"/>
      <c r="RK113" s="397"/>
      <c r="RL113" s="397"/>
      <c r="RM113" s="397"/>
      <c r="RN113" s="397"/>
      <c r="RO113" s="397"/>
      <c r="RP113" s="397"/>
      <c r="RQ113" s="397"/>
      <c r="RR113" s="397"/>
      <c r="RS113" s="397"/>
      <c r="RT113" s="397"/>
      <c r="RU113" s="397"/>
      <c r="RV113" s="397"/>
      <c r="RW113" s="397"/>
      <c r="RX113" s="397"/>
      <c r="RY113" s="397"/>
      <c r="RZ113" s="397"/>
      <c r="SA113" s="397"/>
      <c r="SB113" s="397"/>
      <c r="SC113" s="397"/>
      <c r="SD113" s="397"/>
      <c r="SE113" s="397"/>
      <c r="SF113" s="397"/>
      <c r="SG113" s="397"/>
      <c r="SH113" s="397"/>
      <c r="SI113" s="397"/>
      <c r="SJ113" s="397"/>
      <c r="SK113" s="397"/>
      <c r="SL113" s="397"/>
      <c r="SM113" s="397"/>
      <c r="SN113" s="397"/>
      <c r="SO113" s="397"/>
      <c r="SP113" s="397"/>
      <c r="SQ113" s="397"/>
      <c r="SR113" s="397"/>
      <c r="SS113" s="397"/>
      <c r="ST113" s="397"/>
      <c r="SU113" s="397"/>
      <c r="SV113" s="397"/>
      <c r="SW113" s="397"/>
      <c r="SX113" s="397"/>
      <c r="SY113" s="397"/>
      <c r="SZ113" s="397"/>
      <c r="TA113" s="397"/>
      <c r="TB113" s="397"/>
      <c r="TC113" s="397"/>
      <c r="TD113" s="397"/>
      <c r="TE113" s="397"/>
      <c r="TF113" s="397"/>
      <c r="TG113" s="397"/>
      <c r="TH113" s="397"/>
      <c r="TI113" s="397"/>
      <c r="TJ113" s="397"/>
      <c r="TK113" s="397"/>
      <c r="TL113" s="397"/>
      <c r="TM113" s="397"/>
      <c r="TN113" s="397"/>
      <c r="TO113" s="397"/>
      <c r="TP113" s="397"/>
      <c r="TQ113" s="397"/>
      <c r="TR113" s="397"/>
      <c r="TS113" s="397"/>
      <c r="TT113" s="397"/>
      <c r="TU113" s="397"/>
      <c r="TV113" s="397"/>
      <c r="TW113" s="397"/>
      <c r="TX113" s="397"/>
      <c r="TY113" s="397"/>
      <c r="TZ113" s="397"/>
      <c r="UA113" s="397"/>
      <c r="UB113" s="397"/>
      <c r="UC113" s="397"/>
      <c r="UD113" s="397"/>
      <c r="UE113" s="397"/>
      <c r="UF113" s="397"/>
      <c r="UG113" s="397"/>
      <c r="UH113" s="397"/>
      <c r="UI113" s="397"/>
      <c r="UJ113" s="397"/>
      <c r="UK113" s="397"/>
      <c r="UL113" s="397"/>
      <c r="UM113" s="397"/>
      <c r="UN113" s="397"/>
      <c r="UO113" s="397"/>
      <c r="UP113" s="397"/>
      <c r="UQ113" s="397"/>
      <c r="UR113" s="397"/>
      <c r="US113" s="397"/>
      <c r="UT113" s="397"/>
      <c r="UU113" s="397"/>
      <c r="UV113" s="397"/>
      <c r="UW113" s="397"/>
      <c r="UX113" s="397"/>
      <c r="UY113" s="397"/>
      <c r="UZ113" s="397"/>
      <c r="VA113" s="397"/>
      <c r="VB113" s="397"/>
      <c r="VC113" s="397"/>
      <c r="VD113" s="397"/>
      <c r="VE113" s="397"/>
      <c r="VF113" s="397"/>
      <c r="VG113" s="397"/>
      <c r="VH113" s="397"/>
      <c r="VI113" s="397"/>
      <c r="VJ113" s="397"/>
      <c r="VK113" s="397"/>
      <c r="VL113" s="397"/>
      <c r="VM113" s="397"/>
      <c r="VN113" s="397"/>
      <c r="VO113" s="397"/>
      <c r="VP113" s="397"/>
      <c r="VQ113" s="397"/>
      <c r="VR113" s="397"/>
      <c r="VS113" s="397"/>
      <c r="VT113" s="397"/>
      <c r="VU113" s="397"/>
      <c r="VV113" s="397"/>
      <c r="VW113" s="397"/>
      <c r="VX113" s="397"/>
      <c r="VY113" s="397"/>
      <c r="VZ113" s="397"/>
      <c r="WA113" s="397"/>
      <c r="WB113" s="397"/>
      <c r="WC113" s="397"/>
      <c r="WD113" s="397"/>
      <c r="WE113" s="397"/>
      <c r="WF113" s="397"/>
      <c r="WG113" s="397"/>
      <c r="WH113" s="397"/>
      <c r="WI113" s="397"/>
      <c r="WJ113" s="397"/>
      <c r="WK113" s="397"/>
      <c r="WL113" s="397"/>
      <c r="WM113" s="397"/>
      <c r="WN113" s="397"/>
      <c r="WO113" s="397"/>
      <c r="WP113" s="397"/>
      <c r="WQ113" s="397"/>
      <c r="WR113" s="397"/>
      <c r="WS113" s="397"/>
      <c r="WT113" s="397"/>
      <c r="WU113" s="397"/>
      <c r="WV113" s="397"/>
      <c r="WW113" s="397"/>
      <c r="WX113" s="397"/>
      <c r="WY113" s="397"/>
      <c r="WZ113" s="397"/>
      <c r="XA113" s="397"/>
      <c r="XB113" s="397"/>
      <c r="XC113" s="397"/>
      <c r="XD113" s="397"/>
      <c r="XE113" s="397"/>
      <c r="XF113" s="397"/>
      <c r="XG113" s="397"/>
      <c r="XH113" s="397"/>
      <c r="XI113" s="397"/>
      <c r="XJ113" s="397"/>
      <c r="XK113" s="397"/>
      <c r="XL113" s="397"/>
      <c r="XM113" s="397"/>
      <c r="XN113" s="397"/>
      <c r="XO113" s="397"/>
      <c r="XP113" s="397"/>
      <c r="XQ113" s="397"/>
      <c r="XR113" s="397"/>
      <c r="XS113" s="397"/>
      <c r="XT113" s="397"/>
      <c r="XU113" s="397"/>
      <c r="XV113" s="397"/>
      <c r="XW113" s="397"/>
      <c r="XX113" s="397"/>
      <c r="XY113" s="397"/>
      <c r="XZ113" s="397"/>
      <c r="YA113" s="397"/>
      <c r="YB113" s="397"/>
      <c r="YC113" s="397"/>
      <c r="YD113" s="397"/>
      <c r="YE113" s="397"/>
      <c r="YF113" s="397"/>
      <c r="YG113" s="397"/>
      <c r="YH113" s="397"/>
      <c r="YI113" s="397"/>
      <c r="YJ113" s="397"/>
      <c r="YK113" s="397"/>
      <c r="YL113" s="397"/>
      <c r="YM113" s="397"/>
      <c r="YN113" s="397"/>
      <c r="YO113" s="397"/>
      <c r="YP113" s="397"/>
      <c r="YQ113" s="397"/>
      <c r="YR113" s="397"/>
      <c r="YS113" s="397"/>
      <c r="YT113" s="397"/>
      <c r="YU113" s="397"/>
      <c r="YV113" s="397"/>
      <c r="YW113" s="397"/>
      <c r="YX113" s="397"/>
      <c r="YY113" s="397"/>
      <c r="YZ113" s="397"/>
      <c r="ZA113" s="397"/>
      <c r="ZB113" s="397"/>
      <c r="ZC113" s="397"/>
      <c r="ZD113" s="397"/>
      <c r="ZE113" s="397"/>
      <c r="ZF113" s="397"/>
      <c r="ZG113" s="397"/>
      <c r="ZH113" s="397"/>
      <c r="ZI113" s="397"/>
      <c r="ZJ113" s="397"/>
      <c r="ZK113" s="397"/>
      <c r="ZL113" s="397"/>
      <c r="ZM113" s="397"/>
      <c r="ZN113" s="397"/>
      <c r="ZO113" s="397"/>
      <c r="ZP113" s="397"/>
      <c r="ZQ113" s="397"/>
      <c r="ZR113" s="397"/>
      <c r="ZS113" s="397"/>
      <c r="ZT113" s="397"/>
      <c r="ZU113" s="397"/>
      <c r="ZV113" s="397"/>
      <c r="ZW113" s="397"/>
      <c r="ZX113" s="397"/>
      <c r="ZY113" s="397"/>
      <c r="ZZ113" s="397"/>
      <c r="AAA113" s="397"/>
      <c r="AAB113" s="397"/>
      <c r="AAC113" s="397"/>
      <c r="AAD113" s="397"/>
      <c r="AAE113" s="397"/>
      <c r="AAF113" s="397"/>
      <c r="AAG113" s="397"/>
      <c r="AAH113" s="397"/>
      <c r="AAI113" s="397"/>
      <c r="AAJ113" s="397"/>
      <c r="AAK113" s="397"/>
      <c r="AAL113" s="397"/>
      <c r="AAM113" s="397"/>
      <c r="AAN113" s="397"/>
      <c r="AAO113" s="397"/>
      <c r="AAP113" s="397"/>
      <c r="AAQ113" s="397"/>
      <c r="AAR113" s="397"/>
      <c r="AAS113" s="397"/>
      <c r="AAT113" s="397"/>
      <c r="AAU113" s="397"/>
      <c r="AAV113" s="397"/>
      <c r="AAW113" s="397"/>
      <c r="AAX113" s="397"/>
      <c r="AAY113" s="397"/>
      <c r="AAZ113" s="397"/>
      <c r="ABA113" s="397"/>
      <c r="ABB113" s="397"/>
      <c r="ABC113" s="397"/>
      <c r="ABD113" s="397"/>
      <c r="ABE113" s="397"/>
      <c r="ABF113" s="397"/>
      <c r="ABG113" s="397"/>
      <c r="ABH113" s="397"/>
      <c r="ABI113" s="397"/>
      <c r="ABJ113" s="397"/>
      <c r="ABK113" s="397"/>
      <c r="ABL113" s="397"/>
      <c r="ABM113" s="397"/>
      <c r="ABN113" s="397"/>
      <c r="ABO113" s="397"/>
      <c r="ABP113" s="397"/>
      <c r="ABQ113" s="397"/>
      <c r="ABR113" s="397"/>
      <c r="ABS113" s="397"/>
      <c r="ABT113" s="397"/>
      <c r="ABU113" s="397"/>
      <c r="ABV113" s="397"/>
      <c r="ABW113" s="397"/>
      <c r="ABX113" s="397"/>
      <c r="ABY113" s="397"/>
      <c r="ABZ113" s="397"/>
      <c r="ACA113" s="397"/>
      <c r="ACB113" s="397"/>
      <c r="ACC113" s="397"/>
      <c r="ACD113" s="397"/>
      <c r="ACE113" s="397"/>
      <c r="ACF113" s="397"/>
      <c r="ACG113" s="397"/>
      <c r="ACH113" s="397"/>
      <c r="ACI113" s="397"/>
      <c r="ACJ113" s="397"/>
      <c r="ACK113" s="397"/>
      <c r="ACL113" s="397"/>
      <c r="ACM113" s="397"/>
      <c r="ACN113" s="397"/>
      <c r="ACO113" s="397"/>
      <c r="ACP113" s="397"/>
      <c r="ACQ113" s="397"/>
      <c r="ACR113" s="397"/>
      <c r="ACS113" s="397"/>
      <c r="ACT113" s="397"/>
      <c r="ACU113" s="397"/>
      <c r="ACV113" s="397"/>
      <c r="ACW113" s="397"/>
      <c r="ACX113" s="397"/>
      <c r="ACY113" s="397"/>
      <c r="ACZ113" s="397"/>
      <c r="ADA113" s="397"/>
      <c r="ADB113" s="397"/>
      <c r="ADC113" s="397"/>
      <c r="ADD113" s="397"/>
      <c r="ADE113" s="397"/>
      <c r="ADF113" s="397"/>
      <c r="ADG113" s="397"/>
      <c r="ADH113" s="397"/>
      <c r="ADI113" s="397"/>
      <c r="ADJ113" s="397"/>
      <c r="ADK113" s="397"/>
      <c r="ADL113" s="397"/>
      <c r="ADM113" s="397"/>
      <c r="ADN113" s="397"/>
      <c r="ADO113" s="397"/>
      <c r="ADP113" s="397"/>
      <c r="ADQ113" s="397"/>
      <c r="ADR113" s="397"/>
      <c r="ADS113" s="397"/>
      <c r="ADT113" s="397"/>
      <c r="ADU113" s="397"/>
      <c r="ADV113" s="397"/>
      <c r="ADW113" s="397"/>
      <c r="ADX113" s="397"/>
      <c r="ADY113" s="397"/>
      <c r="ADZ113" s="397"/>
      <c r="AEA113" s="397"/>
      <c r="AEB113" s="397"/>
      <c r="AEC113" s="397"/>
      <c r="AED113" s="397"/>
      <c r="AEE113" s="397"/>
      <c r="AEF113" s="397"/>
      <c r="AEG113" s="397"/>
      <c r="AEH113" s="397"/>
      <c r="AEI113" s="397"/>
      <c r="AEJ113" s="397"/>
      <c r="AEK113" s="397"/>
      <c r="AEL113" s="397"/>
      <c r="AEM113" s="397"/>
      <c r="AEN113" s="397"/>
      <c r="AEO113" s="397"/>
      <c r="AEP113" s="397"/>
      <c r="AEQ113" s="397"/>
      <c r="AER113" s="397"/>
      <c r="AES113" s="397"/>
      <c r="AET113" s="397"/>
      <c r="AEU113" s="397"/>
      <c r="AEV113" s="397"/>
      <c r="AEW113" s="397"/>
      <c r="AEX113" s="397"/>
      <c r="AEY113" s="397"/>
      <c r="AEZ113" s="397"/>
      <c r="AFA113" s="397"/>
      <c r="AFB113" s="397"/>
      <c r="AFC113" s="397"/>
      <c r="AFD113" s="397"/>
      <c r="AFE113" s="397"/>
      <c r="AFF113" s="397"/>
      <c r="AFG113" s="397"/>
      <c r="AFH113" s="397"/>
      <c r="AFI113" s="397"/>
      <c r="AFJ113" s="397"/>
      <c r="AFK113" s="397"/>
      <c r="AFL113" s="397"/>
      <c r="AFM113" s="397"/>
      <c r="AFN113" s="397"/>
      <c r="AFO113" s="397"/>
      <c r="AFP113" s="397"/>
      <c r="AFQ113" s="397"/>
      <c r="AFR113" s="397"/>
      <c r="AFS113" s="397"/>
      <c r="AFT113" s="397"/>
      <c r="AFU113" s="397"/>
      <c r="AFV113" s="397"/>
      <c r="AFW113" s="397"/>
      <c r="AFX113" s="397"/>
      <c r="AFY113" s="397"/>
      <c r="AFZ113" s="397"/>
      <c r="AGA113" s="397"/>
      <c r="AGB113" s="397"/>
      <c r="AGC113" s="397"/>
      <c r="AGD113" s="397"/>
      <c r="AGE113" s="397"/>
      <c r="AGF113" s="397"/>
      <c r="AGG113" s="397"/>
      <c r="AGH113" s="397"/>
      <c r="AGI113" s="397"/>
      <c r="AGJ113" s="397"/>
      <c r="AGK113" s="397"/>
      <c r="AGL113" s="397"/>
      <c r="AGM113" s="397"/>
      <c r="AGN113" s="397"/>
      <c r="AGO113" s="397"/>
      <c r="AGP113" s="397"/>
      <c r="AGQ113" s="397"/>
      <c r="AGR113" s="397"/>
      <c r="AGS113" s="397"/>
      <c r="AGT113" s="397"/>
      <c r="AGU113" s="397"/>
      <c r="AGV113" s="397"/>
      <c r="AGW113" s="397"/>
      <c r="AGX113" s="397"/>
      <c r="AGY113" s="397"/>
      <c r="AGZ113" s="397"/>
      <c r="AHA113" s="397"/>
      <c r="AHB113" s="397"/>
      <c r="AHC113" s="397"/>
      <c r="AHD113" s="397"/>
      <c r="AHE113" s="397"/>
      <c r="AHF113" s="397"/>
      <c r="AHG113" s="397"/>
      <c r="AHH113" s="397"/>
      <c r="AHI113" s="397"/>
      <c r="AHJ113" s="397"/>
      <c r="AHK113" s="397"/>
      <c r="AHL113" s="397"/>
      <c r="AHM113" s="397"/>
      <c r="AHN113" s="397"/>
      <c r="AHO113" s="397"/>
      <c r="AHP113" s="397"/>
      <c r="AHQ113" s="397"/>
      <c r="AHR113" s="397"/>
      <c r="AHS113" s="397"/>
      <c r="AHT113" s="397"/>
      <c r="AHU113" s="397"/>
      <c r="AHV113" s="397"/>
      <c r="AHW113" s="397"/>
      <c r="AHX113" s="397"/>
      <c r="AHY113" s="397"/>
      <c r="AHZ113" s="397"/>
      <c r="AIA113" s="397"/>
      <c r="AIB113" s="397"/>
      <c r="AIC113" s="397"/>
      <c r="AID113" s="397"/>
      <c r="AIE113" s="397"/>
      <c r="AIF113" s="397"/>
      <c r="AIG113" s="397"/>
      <c r="AIH113" s="397"/>
      <c r="AII113" s="397"/>
      <c r="AIJ113" s="397"/>
      <c r="AIK113" s="397"/>
      <c r="AIL113" s="397"/>
      <c r="AIM113" s="397"/>
      <c r="AIN113" s="397"/>
      <c r="AIO113" s="397"/>
      <c r="AIP113" s="397"/>
      <c r="AIQ113" s="397"/>
      <c r="AIR113" s="397"/>
      <c r="AIS113" s="397"/>
      <c r="AIT113" s="397"/>
      <c r="AIU113" s="397"/>
      <c r="AIV113" s="397"/>
      <c r="AIW113" s="397"/>
      <c r="AIX113" s="397"/>
      <c r="AIY113" s="397"/>
      <c r="AIZ113" s="397"/>
      <c r="AJA113" s="397"/>
      <c r="AJB113" s="397"/>
      <c r="AJC113" s="397"/>
      <c r="AJD113" s="397"/>
      <c r="AJE113" s="397"/>
      <c r="AJF113" s="397"/>
      <c r="AJG113" s="397"/>
      <c r="AJH113" s="397"/>
      <c r="AJI113" s="397"/>
      <c r="AJJ113" s="397"/>
      <c r="AJK113" s="397"/>
      <c r="AJL113" s="397"/>
      <c r="AJM113" s="397"/>
      <c r="AJN113" s="397"/>
      <c r="AJO113" s="397"/>
      <c r="AJP113" s="397"/>
      <c r="AJQ113" s="397"/>
      <c r="AJR113" s="397"/>
      <c r="AJS113" s="397"/>
      <c r="AJT113" s="397"/>
      <c r="AJU113" s="397"/>
      <c r="AJV113" s="397"/>
      <c r="AJW113" s="397"/>
      <c r="AJX113" s="397"/>
      <c r="AJY113" s="397"/>
      <c r="AJZ113" s="397"/>
      <c r="AKA113" s="397"/>
      <c r="AKB113" s="397"/>
      <c r="AKC113" s="397"/>
      <c r="AKD113" s="397"/>
      <c r="AKE113" s="397"/>
      <c r="AKF113" s="397"/>
      <c r="AKG113" s="397"/>
      <c r="AKH113" s="397"/>
      <c r="AKI113" s="397"/>
      <c r="AKJ113" s="397"/>
      <c r="AKK113" s="397"/>
      <c r="AKL113" s="397"/>
      <c r="AKM113" s="397"/>
      <c r="AKN113" s="397"/>
      <c r="AKO113" s="397"/>
      <c r="AKP113" s="397"/>
      <c r="AKQ113" s="397"/>
      <c r="AKR113" s="397"/>
      <c r="AKS113" s="397"/>
      <c r="AKT113" s="397"/>
      <c r="AKU113" s="397"/>
      <c r="AKV113" s="397"/>
      <c r="AKW113" s="397"/>
      <c r="AKX113" s="397"/>
      <c r="AKY113" s="397"/>
      <c r="AKZ113" s="397"/>
      <c r="ALA113" s="397"/>
      <c r="ALB113" s="397"/>
      <c r="ALC113" s="397"/>
      <c r="ALD113" s="397"/>
      <c r="ALE113" s="397"/>
      <c r="ALF113" s="397"/>
      <c r="ALG113" s="397"/>
      <c r="ALH113" s="397"/>
      <c r="ALI113" s="397"/>
      <c r="ALJ113" s="397"/>
      <c r="ALK113" s="397"/>
      <c r="ALL113" s="397"/>
      <c r="ALM113" s="397"/>
      <c r="ALN113" s="397"/>
      <c r="ALO113" s="397"/>
      <c r="ALP113" s="397"/>
      <c r="ALQ113" s="397"/>
      <c r="ALR113" s="397"/>
      <c r="ALS113" s="397"/>
      <c r="ALT113" s="397"/>
      <c r="ALU113" s="397"/>
      <c r="ALV113" s="397"/>
      <c r="ALW113" s="397"/>
      <c r="ALX113" s="397"/>
      <c r="ALY113" s="397"/>
      <c r="ALZ113" s="397"/>
      <c r="AMA113" s="397"/>
      <c r="AMB113" s="397"/>
      <c r="AMC113" s="397"/>
      <c r="AMD113" s="397"/>
      <c r="AME113" s="397"/>
      <c r="AMF113" s="397"/>
      <c r="AMG113" s="397"/>
      <c r="AMH113" s="397"/>
      <c r="AMI113" s="397"/>
      <c r="AMJ113" s="397"/>
      <c r="AMK113" s="397"/>
      <c r="AML113" s="397"/>
      <c r="AMM113" s="397"/>
      <c r="AMN113" s="397"/>
      <c r="AMO113" s="397"/>
      <c r="AMP113" s="397"/>
      <c r="AMQ113" s="397"/>
      <c r="AMR113" s="397"/>
      <c r="AMS113" s="397"/>
      <c r="AMT113" s="397"/>
      <c r="AMU113" s="397"/>
      <c r="AMV113" s="397"/>
      <c r="AMW113" s="397"/>
      <c r="AMX113" s="397"/>
      <c r="AMY113" s="397"/>
      <c r="AMZ113" s="397"/>
      <c r="ANA113" s="397"/>
      <c r="ANB113" s="397"/>
      <c r="ANC113" s="397"/>
      <c r="AND113" s="397"/>
      <c r="ANE113" s="397"/>
      <c r="ANF113" s="397"/>
      <c r="ANG113" s="397"/>
      <c r="ANH113" s="397"/>
      <c r="ANI113" s="397"/>
      <c r="ANJ113" s="397"/>
      <c r="ANK113" s="397"/>
      <c r="ANL113" s="397"/>
      <c r="ANM113" s="397"/>
      <c r="ANN113" s="397"/>
      <c r="ANO113" s="397"/>
      <c r="ANP113" s="397"/>
      <c r="ANQ113" s="397"/>
      <c r="ANR113" s="397"/>
      <c r="ANS113" s="397"/>
      <c r="ANT113" s="397"/>
      <c r="ANU113" s="397"/>
      <c r="ANV113" s="397"/>
      <c r="ANW113" s="397"/>
      <c r="ANX113" s="397"/>
      <c r="ANY113" s="397"/>
      <c r="ANZ113" s="397"/>
      <c r="AOA113" s="397"/>
      <c r="AOB113" s="397"/>
      <c r="AOC113" s="397"/>
      <c r="AOD113" s="397"/>
      <c r="AOE113" s="397"/>
      <c r="AOF113" s="397"/>
      <c r="AOG113" s="397"/>
      <c r="AOH113" s="397"/>
      <c r="AOI113" s="397"/>
      <c r="AOJ113" s="397"/>
      <c r="AOK113" s="397"/>
      <c r="AOL113" s="397"/>
      <c r="AOM113" s="397"/>
      <c r="AON113" s="397"/>
      <c r="AOO113" s="397"/>
      <c r="AOP113" s="397"/>
      <c r="AOQ113" s="397"/>
      <c r="AOR113" s="397"/>
      <c r="AOS113" s="397"/>
      <c r="AOT113" s="397"/>
      <c r="AOU113" s="397"/>
      <c r="AOV113" s="397"/>
      <c r="AOW113" s="397"/>
      <c r="AOX113" s="397"/>
      <c r="AOY113" s="397"/>
      <c r="AOZ113" s="397"/>
      <c r="APA113" s="397"/>
      <c r="APB113" s="397"/>
      <c r="APC113" s="397"/>
      <c r="APD113" s="397"/>
      <c r="APE113" s="397"/>
      <c r="APF113" s="397"/>
      <c r="APG113" s="397"/>
      <c r="APH113" s="397"/>
      <c r="API113" s="397"/>
      <c r="APJ113" s="397"/>
      <c r="APK113" s="397"/>
      <c r="APL113" s="397"/>
      <c r="APM113" s="397"/>
      <c r="APN113" s="397"/>
      <c r="APO113" s="397"/>
      <c r="APP113" s="397"/>
      <c r="APQ113" s="397"/>
      <c r="APR113" s="397"/>
      <c r="APS113" s="397"/>
      <c r="APT113" s="397"/>
      <c r="APU113" s="397"/>
      <c r="APV113" s="397"/>
      <c r="APW113" s="397"/>
      <c r="APX113" s="397"/>
      <c r="APY113" s="397"/>
      <c r="APZ113" s="397"/>
      <c r="AQA113" s="397"/>
      <c r="AQB113" s="397"/>
      <c r="AQC113" s="397"/>
      <c r="AQD113" s="397"/>
      <c r="AQE113" s="397"/>
      <c r="AQF113" s="397"/>
      <c r="AQG113" s="397"/>
      <c r="AQH113" s="397"/>
      <c r="AQI113" s="397"/>
      <c r="AQJ113" s="397"/>
      <c r="AQK113" s="397"/>
      <c r="AQL113" s="397"/>
      <c r="AQM113" s="397"/>
      <c r="AQN113" s="397"/>
      <c r="AQO113" s="397"/>
      <c r="AQP113" s="397"/>
      <c r="AQQ113" s="397"/>
      <c r="AQR113" s="397"/>
      <c r="AQS113" s="397"/>
      <c r="AQT113" s="397"/>
      <c r="AQU113" s="397"/>
      <c r="AQV113" s="397"/>
      <c r="AQW113" s="397"/>
      <c r="AQX113" s="397"/>
      <c r="AQY113" s="397"/>
      <c r="AQZ113" s="397"/>
      <c r="ARA113" s="397"/>
      <c r="ARB113" s="397"/>
      <c r="ARC113" s="397"/>
      <c r="ARD113" s="397"/>
      <c r="ARE113" s="397"/>
      <c r="ARF113" s="397"/>
      <c r="ARG113" s="397"/>
      <c r="ARH113" s="397"/>
      <c r="ARI113" s="397"/>
      <c r="ARJ113" s="397"/>
      <c r="ARK113" s="397"/>
      <c r="ARL113" s="397"/>
      <c r="ARM113" s="397"/>
      <c r="ARN113" s="397"/>
      <c r="ARO113" s="397"/>
      <c r="ARP113" s="397"/>
      <c r="ARQ113" s="397"/>
      <c r="ARR113" s="397"/>
      <c r="ARS113" s="397"/>
      <c r="ART113" s="397"/>
      <c r="ARU113" s="397"/>
      <c r="ARV113" s="397"/>
      <c r="ARW113" s="397"/>
      <c r="ARX113" s="397"/>
      <c r="ARY113" s="397"/>
      <c r="ARZ113" s="397"/>
      <c r="ASA113" s="397"/>
      <c r="ASB113" s="397"/>
      <c r="ASC113" s="397"/>
      <c r="ASD113" s="397"/>
      <c r="ASE113" s="397"/>
      <c r="ASF113" s="397"/>
      <c r="ASG113" s="397"/>
      <c r="ASH113" s="397"/>
      <c r="ASI113" s="397"/>
      <c r="ASJ113" s="397"/>
      <c r="ASK113" s="397"/>
      <c r="ASL113" s="397"/>
      <c r="ASM113" s="397"/>
      <c r="ASN113" s="397"/>
      <c r="ASO113" s="397"/>
      <c r="ASP113" s="397"/>
      <c r="ASQ113" s="397"/>
      <c r="ASR113" s="397"/>
      <c r="ASS113" s="397"/>
      <c r="AST113" s="397"/>
      <c r="ASU113" s="397"/>
      <c r="ASV113" s="397"/>
      <c r="ASW113" s="397"/>
      <c r="ASX113" s="397"/>
      <c r="ASY113" s="397"/>
      <c r="ASZ113" s="397"/>
      <c r="ATA113" s="397"/>
      <c r="ATB113" s="397"/>
      <c r="ATC113" s="397"/>
      <c r="ATD113" s="397"/>
      <c r="ATE113" s="397"/>
      <c r="ATF113" s="397"/>
      <c r="ATG113" s="397"/>
      <c r="ATH113" s="397"/>
      <c r="ATI113" s="397"/>
      <c r="ATJ113" s="397"/>
      <c r="ATK113" s="397"/>
      <c r="ATL113" s="397"/>
      <c r="ATM113" s="397"/>
      <c r="ATN113" s="397"/>
      <c r="ATO113" s="397"/>
      <c r="ATP113" s="397"/>
      <c r="ATQ113" s="397"/>
      <c r="ATR113" s="397"/>
      <c r="ATS113" s="397"/>
      <c r="ATT113" s="397"/>
      <c r="ATU113" s="397"/>
      <c r="ATV113" s="397"/>
      <c r="ATW113" s="397"/>
      <c r="ATX113" s="397"/>
      <c r="ATY113" s="397"/>
      <c r="ATZ113" s="397"/>
      <c r="AUA113" s="397"/>
      <c r="AUB113" s="397"/>
      <c r="AUC113" s="397"/>
      <c r="AUD113" s="397"/>
      <c r="AUE113" s="397"/>
      <c r="AUF113" s="397"/>
      <c r="AUG113" s="397"/>
      <c r="AUH113" s="397"/>
      <c r="AUI113" s="397"/>
      <c r="AUJ113" s="397"/>
      <c r="AUK113" s="397"/>
      <c r="AUL113" s="397"/>
      <c r="AUM113" s="397"/>
      <c r="AUN113" s="397"/>
      <c r="AUO113" s="397"/>
      <c r="AUP113" s="397"/>
      <c r="AUQ113" s="397"/>
      <c r="AUR113" s="397"/>
      <c r="AUS113" s="397"/>
      <c r="AUT113" s="397"/>
      <c r="AUU113" s="397"/>
      <c r="AUV113" s="397"/>
      <c r="AUW113" s="397"/>
      <c r="AUX113" s="397"/>
      <c r="AUY113" s="397"/>
      <c r="AUZ113" s="397"/>
      <c r="AVA113" s="397"/>
      <c r="AVB113" s="397"/>
      <c r="AVC113" s="397"/>
      <c r="AVD113" s="397"/>
      <c r="AVE113" s="397"/>
      <c r="AVF113" s="397"/>
      <c r="AVG113" s="397"/>
      <c r="AVH113" s="397"/>
      <c r="AVI113" s="397"/>
      <c r="AVJ113" s="397"/>
      <c r="AVK113" s="397"/>
      <c r="AVL113" s="397"/>
      <c r="AVM113" s="397"/>
      <c r="AVN113" s="397"/>
      <c r="AVO113" s="397"/>
      <c r="AVP113" s="397"/>
      <c r="AVQ113" s="397"/>
      <c r="AVR113" s="397"/>
      <c r="AVS113" s="397"/>
      <c r="AVT113" s="397"/>
      <c r="AVU113" s="397"/>
      <c r="AVV113" s="397"/>
      <c r="AVW113" s="397"/>
      <c r="AVX113" s="397"/>
      <c r="AVY113" s="397"/>
      <c r="AVZ113" s="397"/>
      <c r="AWA113" s="397"/>
      <c r="AWB113" s="397"/>
      <c r="AWC113" s="397"/>
      <c r="AWD113" s="397"/>
      <c r="AWE113" s="397"/>
      <c r="AWF113" s="397"/>
      <c r="AWG113" s="397"/>
      <c r="AWH113" s="397"/>
      <c r="AWI113" s="397"/>
      <c r="AWJ113" s="397"/>
      <c r="AWK113" s="397"/>
      <c r="AWL113" s="397"/>
      <c r="AWM113" s="397"/>
      <c r="AWN113" s="397"/>
      <c r="AWO113" s="397"/>
      <c r="AWP113" s="397"/>
      <c r="AWQ113" s="397"/>
      <c r="AWR113" s="397"/>
      <c r="AWS113" s="397"/>
      <c r="AWT113" s="397"/>
      <c r="AWU113" s="397"/>
      <c r="AWV113" s="397"/>
      <c r="AWW113" s="397"/>
      <c r="AWX113" s="397"/>
      <c r="AWY113" s="397"/>
      <c r="AWZ113" s="397"/>
      <c r="AXA113" s="397"/>
      <c r="AXB113" s="397"/>
      <c r="AXC113" s="397"/>
      <c r="AXD113" s="397"/>
      <c r="AXE113" s="397"/>
      <c r="AXF113" s="397"/>
      <c r="AXG113" s="397"/>
      <c r="AXH113" s="397"/>
      <c r="AXI113" s="397"/>
      <c r="AXJ113" s="397"/>
      <c r="AXK113" s="397"/>
      <c r="AXL113" s="397"/>
      <c r="AXM113" s="397"/>
      <c r="AXN113" s="397"/>
      <c r="AXO113" s="397"/>
      <c r="AXP113" s="397"/>
      <c r="AXQ113" s="397"/>
      <c r="AXR113" s="397"/>
      <c r="AXS113" s="397"/>
      <c r="AXT113" s="397"/>
      <c r="AXU113" s="397"/>
      <c r="AXV113" s="397"/>
      <c r="AXW113" s="397"/>
      <c r="AXX113" s="397"/>
      <c r="AXY113" s="397"/>
      <c r="AXZ113" s="397"/>
      <c r="AYA113" s="397"/>
      <c r="AYB113" s="397"/>
      <c r="AYC113" s="397"/>
      <c r="AYD113" s="397"/>
      <c r="AYE113" s="397"/>
      <c r="AYF113" s="397"/>
      <c r="AYG113" s="397"/>
      <c r="AYH113" s="397"/>
      <c r="AYI113" s="397"/>
      <c r="AYJ113" s="397"/>
      <c r="AYK113" s="397"/>
      <c r="AYL113" s="397"/>
      <c r="AYM113" s="397"/>
      <c r="AYN113" s="397"/>
      <c r="AYO113" s="397"/>
      <c r="AYP113" s="397"/>
      <c r="AYQ113" s="397"/>
      <c r="AYR113" s="397"/>
      <c r="AYS113" s="397"/>
      <c r="AYT113" s="397"/>
      <c r="AYU113" s="397"/>
      <c r="AYV113" s="397"/>
      <c r="AYW113" s="397"/>
      <c r="AYX113" s="397"/>
      <c r="AYY113" s="397"/>
      <c r="AYZ113" s="397"/>
      <c r="AZA113" s="397"/>
      <c r="AZB113" s="397"/>
      <c r="AZC113" s="397"/>
      <c r="AZD113" s="397"/>
      <c r="AZE113" s="397"/>
      <c r="AZF113" s="397"/>
      <c r="AZG113" s="397"/>
      <c r="AZH113" s="397"/>
      <c r="AZI113" s="397"/>
      <c r="AZJ113" s="397"/>
      <c r="AZK113" s="397"/>
      <c r="AZL113" s="397"/>
      <c r="AZM113" s="397"/>
      <c r="AZN113" s="397"/>
      <c r="AZO113" s="397"/>
      <c r="AZP113" s="397"/>
      <c r="AZQ113" s="397"/>
      <c r="AZR113" s="397"/>
      <c r="AZS113" s="397"/>
      <c r="AZT113" s="397"/>
      <c r="AZU113" s="397"/>
      <c r="AZV113" s="397"/>
      <c r="AZW113" s="397"/>
      <c r="AZX113" s="397"/>
      <c r="AZY113" s="397"/>
      <c r="AZZ113" s="397"/>
      <c r="BAA113" s="397"/>
      <c r="BAB113" s="397"/>
      <c r="BAC113" s="397"/>
      <c r="BAD113" s="397"/>
      <c r="BAE113" s="397"/>
      <c r="BAF113" s="397"/>
      <c r="BAG113" s="397"/>
      <c r="BAH113" s="397"/>
      <c r="BAI113" s="397"/>
      <c r="BAJ113" s="397"/>
      <c r="BAK113" s="397"/>
      <c r="BAL113" s="397"/>
      <c r="BAM113" s="397"/>
      <c r="BAN113" s="397"/>
      <c r="BAO113" s="397"/>
      <c r="BAP113" s="397"/>
      <c r="BAQ113" s="397"/>
      <c r="BAR113" s="397"/>
      <c r="BAS113" s="397"/>
      <c r="BAT113" s="397"/>
      <c r="BAU113" s="397"/>
      <c r="BAV113" s="397"/>
      <c r="BAW113" s="397"/>
      <c r="BAX113" s="397"/>
      <c r="BAY113" s="397"/>
      <c r="BAZ113" s="397"/>
      <c r="BBA113" s="397"/>
      <c r="BBB113" s="397"/>
      <c r="BBC113" s="397"/>
      <c r="BBD113" s="397"/>
      <c r="BBE113" s="397"/>
      <c r="BBF113" s="397"/>
      <c r="BBG113" s="397"/>
      <c r="BBH113" s="397"/>
      <c r="BBI113" s="397"/>
      <c r="BBJ113" s="397"/>
      <c r="BBK113" s="397"/>
      <c r="BBL113" s="397"/>
      <c r="BBM113" s="397"/>
      <c r="BBN113" s="397"/>
      <c r="BBO113" s="397"/>
      <c r="BBP113" s="397"/>
      <c r="BBQ113" s="397"/>
      <c r="BBR113" s="397"/>
      <c r="BBS113" s="397"/>
      <c r="BBT113" s="397"/>
      <c r="BBU113" s="397"/>
      <c r="BBV113" s="397"/>
      <c r="BBW113" s="397"/>
      <c r="BBX113" s="397"/>
      <c r="BBY113" s="397"/>
      <c r="BBZ113" s="397"/>
      <c r="BCA113" s="397"/>
      <c r="BCB113" s="397"/>
      <c r="BCC113" s="397"/>
      <c r="BCD113" s="397"/>
      <c r="BCE113" s="397"/>
      <c r="BCF113" s="397"/>
      <c r="BCG113" s="397"/>
      <c r="BCH113" s="397"/>
      <c r="BCI113" s="397"/>
      <c r="BCJ113" s="397"/>
      <c r="BCK113" s="397"/>
      <c r="BCL113" s="397"/>
      <c r="BCM113" s="397"/>
      <c r="BCN113" s="397"/>
      <c r="BCO113" s="397"/>
      <c r="BCP113" s="397"/>
      <c r="BCQ113" s="397"/>
      <c r="BCR113" s="397"/>
      <c r="BCS113" s="397"/>
      <c r="BCT113" s="397"/>
      <c r="BCU113" s="397"/>
      <c r="BCV113" s="397"/>
      <c r="BCW113" s="397"/>
      <c r="BCX113" s="397"/>
      <c r="BCY113" s="397"/>
      <c r="BCZ113" s="397"/>
      <c r="BDA113" s="397"/>
      <c r="BDB113" s="397"/>
      <c r="BDC113" s="397"/>
      <c r="BDD113" s="397"/>
      <c r="BDE113" s="397"/>
      <c r="BDF113" s="397"/>
      <c r="BDG113" s="397"/>
      <c r="BDH113" s="397"/>
      <c r="BDI113" s="397"/>
      <c r="BDJ113" s="397"/>
      <c r="BDK113" s="397"/>
      <c r="BDL113" s="397"/>
      <c r="BDM113" s="397"/>
      <c r="BDN113" s="397"/>
      <c r="BDO113" s="397"/>
      <c r="BDP113" s="397"/>
      <c r="BDQ113" s="397"/>
      <c r="BDR113" s="397"/>
      <c r="BDS113" s="397"/>
      <c r="BDT113" s="397"/>
      <c r="BDU113" s="397"/>
      <c r="BDV113" s="397"/>
      <c r="BDW113" s="397"/>
      <c r="BDX113" s="397"/>
      <c r="BDY113" s="397"/>
      <c r="BDZ113" s="397"/>
      <c r="BEA113" s="397"/>
      <c r="BEB113" s="397"/>
      <c r="BEC113" s="397"/>
      <c r="BED113" s="397"/>
      <c r="BEE113" s="397"/>
      <c r="BEF113" s="397"/>
      <c r="BEG113" s="397"/>
      <c r="BEH113" s="397"/>
      <c r="BEI113" s="397"/>
      <c r="BEJ113" s="397"/>
      <c r="BEK113" s="397"/>
      <c r="BEL113" s="397"/>
      <c r="BEM113" s="397"/>
      <c r="BEN113" s="397"/>
      <c r="BEO113" s="397"/>
      <c r="BEP113" s="397"/>
      <c r="BEQ113" s="397"/>
      <c r="BER113" s="397"/>
      <c r="BES113" s="397"/>
      <c r="BET113" s="397"/>
      <c r="BEU113" s="397"/>
      <c r="BEV113" s="397"/>
      <c r="BEW113" s="397"/>
      <c r="BEX113" s="397"/>
      <c r="BEY113" s="397"/>
      <c r="BEZ113" s="397"/>
      <c r="BFA113" s="397"/>
      <c r="BFB113" s="397"/>
      <c r="BFC113" s="397"/>
      <c r="BFD113" s="397"/>
      <c r="BFE113" s="397"/>
      <c r="BFF113" s="397"/>
      <c r="BFG113" s="397"/>
      <c r="BFH113" s="397"/>
      <c r="BFI113" s="397"/>
      <c r="BFJ113" s="397"/>
      <c r="BFK113" s="397"/>
      <c r="BFL113" s="397"/>
      <c r="BFM113" s="397"/>
      <c r="BFN113" s="397"/>
      <c r="BFO113" s="397"/>
      <c r="BFP113" s="397"/>
      <c r="BFQ113" s="397"/>
      <c r="BFR113" s="397"/>
      <c r="BFS113" s="397"/>
      <c r="BFT113" s="397"/>
      <c r="BFU113" s="397"/>
      <c r="BFV113" s="397"/>
      <c r="BFW113" s="397"/>
      <c r="BFX113" s="397"/>
      <c r="BFY113" s="397"/>
      <c r="BFZ113" s="397"/>
      <c r="BGA113" s="397"/>
      <c r="BGB113" s="397"/>
      <c r="BGC113" s="397"/>
      <c r="BGD113" s="397"/>
      <c r="BGE113" s="397"/>
      <c r="BGF113" s="397"/>
      <c r="BGG113" s="397"/>
      <c r="BGH113" s="397"/>
      <c r="BGI113" s="397"/>
      <c r="BGJ113" s="397"/>
      <c r="BGK113" s="397"/>
      <c r="BGL113" s="397"/>
      <c r="BGM113" s="397"/>
      <c r="BGN113" s="397"/>
      <c r="BGO113" s="397"/>
      <c r="BGP113" s="397"/>
      <c r="BGQ113" s="397"/>
      <c r="BGR113" s="397"/>
      <c r="BGS113" s="397"/>
      <c r="BGT113" s="397"/>
      <c r="BGU113" s="397"/>
      <c r="BGV113" s="397"/>
      <c r="BGW113" s="397"/>
      <c r="BGX113" s="397"/>
      <c r="BGY113" s="397"/>
      <c r="BGZ113" s="397"/>
      <c r="BHA113" s="397"/>
      <c r="BHB113" s="397"/>
      <c r="BHC113" s="397"/>
      <c r="BHD113" s="397"/>
      <c r="BHE113" s="397"/>
      <c r="BHF113" s="397"/>
      <c r="BHG113" s="397"/>
      <c r="BHH113" s="397"/>
      <c r="BHI113" s="397"/>
      <c r="BHJ113" s="397"/>
      <c r="BHK113" s="397"/>
      <c r="BHL113" s="397"/>
      <c r="BHM113" s="397"/>
      <c r="BHN113" s="397"/>
      <c r="BHO113" s="397"/>
      <c r="BHP113" s="397"/>
      <c r="BHQ113" s="397"/>
      <c r="BHR113" s="397"/>
      <c r="BHS113" s="397"/>
      <c r="BHT113" s="397"/>
      <c r="BHU113" s="397"/>
      <c r="BHV113" s="397"/>
      <c r="BHW113" s="397"/>
      <c r="BHX113" s="397"/>
      <c r="BHY113" s="397"/>
      <c r="BHZ113" s="397"/>
      <c r="BIA113" s="397"/>
      <c r="BIB113" s="397"/>
      <c r="BIC113" s="397"/>
      <c r="BID113" s="397"/>
      <c r="BIE113" s="397"/>
      <c r="BIF113" s="397"/>
      <c r="BIG113" s="397"/>
      <c r="BIH113" s="397"/>
      <c r="BII113" s="397"/>
      <c r="BIJ113" s="397"/>
      <c r="BIK113" s="397"/>
      <c r="BIL113" s="397"/>
      <c r="BIM113" s="397"/>
      <c r="BIN113" s="397"/>
      <c r="BIO113" s="397"/>
      <c r="BIP113" s="397"/>
      <c r="BIQ113" s="397"/>
      <c r="BIR113" s="397"/>
      <c r="BIS113" s="397"/>
      <c r="BIT113" s="397"/>
      <c r="BIU113" s="397"/>
      <c r="BIV113" s="397"/>
      <c r="BIW113" s="397"/>
      <c r="BIX113" s="397"/>
      <c r="BIY113" s="397"/>
      <c r="BIZ113" s="397"/>
      <c r="BJA113" s="397"/>
      <c r="BJB113" s="397"/>
      <c r="BJC113" s="397"/>
      <c r="BJD113" s="397"/>
      <c r="BJE113" s="397"/>
      <c r="BJF113" s="397"/>
      <c r="BJG113" s="397"/>
      <c r="BJH113" s="397"/>
      <c r="BJI113" s="397"/>
      <c r="BJJ113" s="397"/>
      <c r="BJK113" s="397"/>
      <c r="BJL113" s="397"/>
      <c r="BJM113" s="397"/>
      <c r="BJN113" s="397"/>
      <c r="BJO113" s="397"/>
      <c r="BJP113" s="397"/>
      <c r="BJQ113" s="397"/>
      <c r="BJR113" s="397"/>
      <c r="BJS113" s="397"/>
      <c r="BJT113" s="397"/>
      <c r="BJU113" s="397"/>
      <c r="BJV113" s="397"/>
      <c r="BJW113" s="397"/>
      <c r="BJX113" s="397"/>
      <c r="BJY113" s="397"/>
      <c r="BJZ113" s="397"/>
      <c r="BKA113" s="397"/>
      <c r="BKB113" s="397"/>
      <c r="BKC113" s="397"/>
      <c r="BKD113" s="397"/>
      <c r="BKE113" s="397"/>
      <c r="BKF113" s="397"/>
      <c r="BKG113" s="397"/>
      <c r="BKH113" s="397"/>
      <c r="BKI113" s="397"/>
      <c r="BKJ113" s="397"/>
      <c r="BKK113" s="397"/>
      <c r="BKL113" s="397"/>
      <c r="BKM113" s="397"/>
      <c r="BKN113" s="397"/>
      <c r="BKO113" s="397"/>
      <c r="BKP113" s="397"/>
      <c r="BKQ113" s="397"/>
      <c r="BKR113" s="397"/>
      <c r="BKS113" s="397"/>
      <c r="BKT113" s="397"/>
      <c r="BKU113" s="397"/>
      <c r="BKV113" s="397"/>
      <c r="BKW113" s="397"/>
      <c r="BKX113" s="397"/>
      <c r="BKY113" s="397"/>
      <c r="BKZ113" s="397"/>
      <c r="BLA113" s="397"/>
      <c r="BLB113" s="397"/>
      <c r="BLC113" s="397"/>
      <c r="BLD113" s="397"/>
      <c r="BLE113" s="397"/>
      <c r="BLF113" s="397"/>
      <c r="BLG113" s="397"/>
      <c r="BLH113" s="397"/>
      <c r="BLI113" s="397"/>
      <c r="BLJ113" s="397"/>
      <c r="BLK113" s="397"/>
      <c r="BLL113" s="397"/>
      <c r="BLM113" s="397"/>
      <c r="BLN113" s="397"/>
      <c r="BLO113" s="397"/>
      <c r="BLP113" s="397"/>
      <c r="BLQ113" s="397"/>
      <c r="BLR113" s="397"/>
      <c r="BLS113" s="397"/>
      <c r="BLT113" s="397"/>
      <c r="BLU113" s="397"/>
      <c r="BLV113" s="397"/>
      <c r="BLW113" s="397"/>
      <c r="BLX113" s="397"/>
      <c r="BLY113" s="397"/>
      <c r="BLZ113" s="397"/>
      <c r="BMA113" s="397"/>
      <c r="BMB113" s="397"/>
      <c r="BMC113" s="397"/>
      <c r="BMD113" s="397"/>
      <c r="BME113" s="397"/>
      <c r="BMF113" s="397"/>
      <c r="BMG113" s="397"/>
      <c r="BMH113" s="397"/>
      <c r="BMI113" s="397"/>
      <c r="BMJ113" s="397"/>
      <c r="BMK113" s="397"/>
      <c r="BML113" s="397"/>
      <c r="BMM113" s="397"/>
      <c r="BMN113" s="397"/>
      <c r="BMO113" s="397"/>
      <c r="BMP113" s="397"/>
      <c r="BMQ113" s="397"/>
      <c r="BMR113" s="397"/>
      <c r="BMS113" s="397"/>
      <c r="BMT113" s="397"/>
      <c r="BMU113" s="397"/>
      <c r="BMV113" s="397"/>
      <c r="BMW113" s="397"/>
      <c r="BMX113" s="397"/>
      <c r="BMY113" s="397"/>
      <c r="BMZ113" s="397"/>
      <c r="BNA113" s="397"/>
      <c r="BNB113" s="397"/>
      <c r="BNC113" s="397"/>
      <c r="BND113" s="397"/>
      <c r="BNE113" s="397"/>
      <c r="BNF113" s="397"/>
      <c r="BNG113" s="397"/>
      <c r="BNH113" s="397"/>
      <c r="BNI113" s="397"/>
      <c r="BNJ113" s="397"/>
      <c r="BNK113" s="397"/>
      <c r="BNL113" s="397"/>
      <c r="BNM113" s="397"/>
      <c r="BNN113" s="397"/>
      <c r="BNO113" s="397"/>
      <c r="BNP113" s="397"/>
      <c r="BNQ113" s="397"/>
      <c r="BNR113" s="397"/>
      <c r="BNS113" s="397"/>
      <c r="BNT113" s="397"/>
      <c r="BNU113" s="397"/>
      <c r="BNV113" s="397"/>
      <c r="BNW113" s="397"/>
      <c r="BNX113" s="397"/>
      <c r="BNY113" s="397"/>
      <c r="BNZ113" s="397"/>
      <c r="BOA113" s="397"/>
      <c r="BOB113" s="397"/>
      <c r="BOC113" s="397"/>
      <c r="BOD113" s="397"/>
      <c r="BOE113" s="397"/>
      <c r="BOF113" s="397"/>
      <c r="BOG113" s="397"/>
      <c r="BOH113" s="397"/>
      <c r="BOI113" s="397"/>
      <c r="BOJ113" s="397"/>
      <c r="BOK113" s="397"/>
      <c r="BOL113" s="397"/>
      <c r="BOM113" s="397"/>
      <c r="BON113" s="397"/>
      <c r="BOO113" s="397"/>
      <c r="BOP113" s="397"/>
      <c r="BOQ113" s="397"/>
      <c r="BOR113" s="397"/>
      <c r="BOS113" s="397"/>
      <c r="BOT113" s="397"/>
      <c r="BOU113" s="397"/>
      <c r="BOV113" s="397"/>
      <c r="BOW113" s="397"/>
      <c r="BOX113" s="397"/>
      <c r="BOY113" s="397"/>
      <c r="BOZ113" s="397"/>
      <c r="BPA113" s="397"/>
      <c r="BPB113" s="397"/>
      <c r="BPC113" s="397"/>
      <c r="BPD113" s="397"/>
      <c r="BPE113" s="397"/>
      <c r="BPF113" s="397"/>
      <c r="BPG113" s="397"/>
      <c r="BPH113" s="397"/>
      <c r="BPI113" s="397"/>
      <c r="BPJ113" s="397"/>
      <c r="BPK113" s="397"/>
      <c r="BPL113" s="397"/>
      <c r="BPM113" s="397"/>
      <c r="BPN113" s="397"/>
      <c r="BPO113" s="397"/>
      <c r="BPP113" s="397"/>
      <c r="BPQ113" s="397"/>
      <c r="BPR113" s="397"/>
      <c r="BPS113" s="397"/>
      <c r="BPT113" s="397"/>
      <c r="BPU113" s="397"/>
      <c r="BPV113" s="397"/>
      <c r="BPW113" s="397"/>
      <c r="BPX113" s="397"/>
      <c r="BPY113" s="397"/>
      <c r="BPZ113" s="397"/>
      <c r="BQA113" s="397"/>
      <c r="BQB113" s="397"/>
      <c r="BQC113" s="397"/>
      <c r="BQD113" s="397"/>
      <c r="BQE113" s="397"/>
      <c r="BQF113" s="397"/>
      <c r="BQG113" s="397"/>
      <c r="BQH113" s="397"/>
      <c r="BQI113" s="397"/>
      <c r="BQJ113" s="397"/>
      <c r="BQK113" s="397"/>
      <c r="BQL113" s="397"/>
      <c r="BQM113" s="397"/>
      <c r="BQN113" s="397"/>
      <c r="BQO113" s="397"/>
      <c r="BQP113" s="397"/>
      <c r="BQQ113" s="397"/>
      <c r="BQR113" s="397"/>
      <c r="BQS113" s="397"/>
      <c r="BQT113" s="397"/>
      <c r="BQU113" s="397"/>
      <c r="BQV113" s="397"/>
      <c r="BQW113" s="397"/>
      <c r="BQX113" s="397"/>
      <c r="BQY113" s="397"/>
      <c r="BQZ113" s="397"/>
      <c r="BRA113" s="397"/>
      <c r="BRB113" s="397"/>
      <c r="BRC113" s="397"/>
      <c r="BRD113" s="397"/>
      <c r="BRE113" s="397"/>
      <c r="BRF113" s="397"/>
      <c r="BRG113" s="397"/>
      <c r="BRH113" s="397"/>
      <c r="BRI113" s="397"/>
      <c r="BRJ113" s="397"/>
      <c r="BRK113" s="397"/>
      <c r="BRL113" s="397"/>
      <c r="BRM113" s="397"/>
      <c r="BRN113" s="397"/>
      <c r="BRO113" s="397"/>
      <c r="BRP113" s="397"/>
      <c r="BRQ113" s="397"/>
      <c r="BRR113" s="397"/>
      <c r="BRS113" s="397"/>
      <c r="BRT113" s="397"/>
      <c r="BRU113" s="397"/>
      <c r="BRV113" s="397"/>
      <c r="BRW113" s="397"/>
      <c r="BRX113" s="397"/>
      <c r="BRY113" s="397"/>
      <c r="BRZ113" s="397"/>
      <c r="BSA113" s="397"/>
      <c r="BSB113" s="397"/>
      <c r="BSC113" s="397"/>
      <c r="BSD113" s="397"/>
      <c r="BSE113" s="397"/>
      <c r="BSF113" s="397"/>
      <c r="BSG113" s="397"/>
      <c r="BSH113" s="397"/>
      <c r="BSI113" s="397"/>
      <c r="BSJ113" s="397"/>
      <c r="BSK113" s="397"/>
      <c r="BSL113" s="397"/>
      <c r="BSM113" s="397"/>
      <c r="BSN113" s="397"/>
      <c r="BSO113" s="397"/>
      <c r="BSP113" s="397"/>
      <c r="BSQ113" s="397"/>
      <c r="BSR113" s="397"/>
      <c r="BSS113" s="397"/>
      <c r="BST113" s="397"/>
      <c r="BSU113" s="397"/>
      <c r="BSV113" s="397"/>
      <c r="BSW113" s="397"/>
      <c r="BSX113" s="397"/>
      <c r="BSY113" s="397"/>
      <c r="BSZ113" s="397"/>
      <c r="BTA113" s="397"/>
      <c r="BTB113" s="397"/>
      <c r="BTC113" s="397"/>
      <c r="BTD113" s="397"/>
      <c r="BTE113" s="397"/>
      <c r="BTF113" s="397"/>
      <c r="BTG113" s="397"/>
      <c r="BTH113" s="397"/>
      <c r="BTI113" s="397"/>
      <c r="BTJ113" s="397"/>
      <c r="BTK113" s="397"/>
      <c r="BTL113" s="397"/>
      <c r="BTM113" s="397"/>
      <c r="BTN113" s="397"/>
      <c r="BTO113" s="397"/>
      <c r="BTP113" s="397"/>
      <c r="BTQ113" s="397"/>
      <c r="BTR113" s="397"/>
      <c r="BTS113" s="397"/>
      <c r="BTT113" s="397"/>
      <c r="BTU113" s="397"/>
      <c r="BTV113" s="397"/>
      <c r="BTW113" s="397"/>
      <c r="BTX113" s="397"/>
      <c r="BTY113" s="397"/>
      <c r="BTZ113" s="397"/>
      <c r="BUA113" s="397"/>
      <c r="BUB113" s="397"/>
      <c r="BUC113" s="397"/>
      <c r="BUD113" s="397"/>
      <c r="BUE113" s="397"/>
      <c r="BUF113" s="397"/>
      <c r="BUG113" s="397"/>
      <c r="BUH113" s="397"/>
      <c r="BUI113" s="397"/>
      <c r="BUJ113" s="397"/>
      <c r="BUK113" s="397"/>
      <c r="BUL113" s="397"/>
      <c r="BUM113" s="397"/>
      <c r="BUN113" s="397"/>
      <c r="BUO113" s="397"/>
      <c r="BUP113" s="397"/>
      <c r="BUQ113" s="397"/>
      <c r="BUR113" s="397"/>
      <c r="BUS113" s="397"/>
      <c r="BUT113" s="397"/>
      <c r="BUU113" s="397"/>
      <c r="BUV113" s="397"/>
      <c r="BUW113" s="397"/>
      <c r="BUX113" s="397"/>
      <c r="BUY113" s="397"/>
      <c r="BUZ113" s="397"/>
      <c r="BVA113" s="397"/>
      <c r="BVB113" s="397"/>
      <c r="BVC113" s="397"/>
      <c r="BVD113" s="397"/>
      <c r="BVE113" s="397"/>
      <c r="BVF113" s="397"/>
      <c r="BVG113" s="397"/>
      <c r="BVH113" s="397"/>
      <c r="BVI113" s="397"/>
      <c r="BVJ113" s="397"/>
      <c r="BVK113" s="397"/>
      <c r="BVL113" s="397"/>
      <c r="BVM113" s="397"/>
      <c r="BVN113" s="397"/>
      <c r="BVO113" s="397"/>
      <c r="BVP113" s="397"/>
      <c r="BVQ113" s="397"/>
      <c r="BVR113" s="397"/>
      <c r="BVS113" s="397"/>
      <c r="BVT113" s="397"/>
      <c r="BVU113" s="397"/>
      <c r="BVV113" s="397"/>
      <c r="BVW113" s="397"/>
      <c r="BVX113" s="397"/>
      <c r="BVY113" s="397"/>
      <c r="BVZ113" s="397"/>
      <c r="BWA113" s="397"/>
      <c r="BWB113" s="397"/>
      <c r="BWC113" s="397"/>
      <c r="BWD113" s="397"/>
      <c r="BWE113" s="397"/>
      <c r="BWF113" s="397"/>
      <c r="BWG113" s="397"/>
      <c r="BWH113" s="397"/>
      <c r="BWI113" s="397"/>
      <c r="BWJ113" s="397"/>
      <c r="BWK113" s="397"/>
      <c r="BWL113" s="397"/>
      <c r="BWM113" s="397"/>
      <c r="BWN113" s="397"/>
      <c r="BWO113" s="397"/>
      <c r="BWP113" s="397"/>
      <c r="BWQ113" s="397"/>
      <c r="BWR113" s="397"/>
      <c r="BWS113" s="397"/>
      <c r="BWT113" s="397"/>
      <c r="BWU113" s="397"/>
      <c r="BWV113" s="397"/>
      <c r="BWW113" s="397"/>
      <c r="BWX113" s="397"/>
      <c r="BWY113" s="397"/>
      <c r="BWZ113" s="397"/>
      <c r="BXA113" s="397"/>
      <c r="BXB113" s="397"/>
      <c r="BXC113" s="397"/>
      <c r="BXD113" s="397"/>
      <c r="BXE113" s="397"/>
      <c r="BXF113" s="397"/>
      <c r="BXG113" s="397"/>
      <c r="BXH113" s="397"/>
      <c r="BXI113" s="397"/>
      <c r="BXJ113" s="397"/>
      <c r="BXK113" s="397"/>
      <c r="BXL113" s="397"/>
      <c r="BXM113" s="397"/>
      <c r="BXN113" s="397"/>
      <c r="BXO113" s="397"/>
      <c r="BXP113" s="397"/>
      <c r="BXQ113" s="397"/>
      <c r="BXR113" s="397"/>
      <c r="BXS113" s="397"/>
      <c r="BXT113" s="397"/>
      <c r="BXU113" s="397"/>
      <c r="BXV113" s="397"/>
      <c r="BXW113" s="397"/>
      <c r="BXX113" s="397"/>
      <c r="BXY113" s="397"/>
      <c r="BXZ113" s="397"/>
      <c r="BYA113" s="397"/>
      <c r="BYB113" s="397"/>
      <c r="BYC113" s="397"/>
      <c r="BYD113" s="397"/>
      <c r="BYE113" s="397"/>
      <c r="BYF113" s="397"/>
      <c r="BYG113" s="397"/>
      <c r="BYH113" s="397"/>
      <c r="BYI113" s="397"/>
      <c r="BYJ113" s="397"/>
      <c r="BYK113" s="397"/>
      <c r="BYL113" s="397"/>
      <c r="BYM113" s="397"/>
      <c r="BYN113" s="397"/>
      <c r="BYO113" s="397"/>
      <c r="BYP113" s="397"/>
      <c r="BYQ113" s="397"/>
      <c r="BYR113" s="397"/>
      <c r="BYS113" s="397"/>
      <c r="BYT113" s="397"/>
      <c r="BYU113" s="397"/>
      <c r="BYV113" s="397"/>
      <c r="BYW113" s="397"/>
      <c r="BYX113" s="397"/>
      <c r="BYY113" s="397"/>
      <c r="BYZ113" s="397"/>
      <c r="BZA113" s="397"/>
      <c r="BZB113" s="397"/>
      <c r="BZC113" s="397"/>
      <c r="BZD113" s="397"/>
      <c r="BZE113" s="397"/>
      <c r="BZF113" s="397"/>
      <c r="BZG113" s="397"/>
      <c r="BZH113" s="397"/>
      <c r="BZI113" s="397"/>
      <c r="BZJ113" s="397"/>
      <c r="BZK113" s="397"/>
      <c r="BZL113" s="397"/>
      <c r="BZM113" s="397"/>
      <c r="BZN113" s="397"/>
      <c r="BZO113" s="397"/>
      <c r="BZP113" s="397"/>
      <c r="BZQ113" s="397"/>
      <c r="BZR113" s="397"/>
      <c r="BZS113" s="397"/>
      <c r="BZT113" s="397"/>
      <c r="BZU113" s="397"/>
      <c r="BZV113" s="397"/>
      <c r="BZW113" s="397"/>
      <c r="BZX113" s="397"/>
      <c r="BZY113" s="397"/>
      <c r="BZZ113" s="397"/>
      <c r="CAA113" s="397"/>
      <c r="CAB113" s="397"/>
      <c r="CAC113" s="397"/>
      <c r="CAD113" s="397"/>
      <c r="CAE113" s="397"/>
      <c r="CAF113" s="397"/>
      <c r="CAG113" s="397"/>
      <c r="CAH113" s="397"/>
      <c r="CAI113" s="397"/>
      <c r="CAJ113" s="397"/>
      <c r="CAK113" s="397"/>
      <c r="CAL113" s="397"/>
      <c r="CAM113" s="397"/>
      <c r="CAN113" s="397"/>
      <c r="CAO113" s="397"/>
      <c r="CAP113" s="397"/>
      <c r="CAQ113" s="397"/>
      <c r="CAR113" s="397"/>
      <c r="CAS113" s="397"/>
      <c r="CAT113" s="397"/>
      <c r="CAU113" s="397"/>
      <c r="CAV113" s="397"/>
      <c r="CAW113" s="397"/>
      <c r="CAX113" s="397"/>
      <c r="CAY113" s="397"/>
      <c r="CAZ113" s="397"/>
      <c r="CBA113" s="397"/>
      <c r="CBB113" s="397"/>
      <c r="CBC113" s="397"/>
      <c r="CBD113" s="397"/>
      <c r="CBE113" s="397"/>
      <c r="CBF113" s="397"/>
      <c r="CBG113" s="397"/>
      <c r="CBH113" s="397"/>
      <c r="CBI113" s="397"/>
      <c r="CBJ113" s="397"/>
      <c r="CBK113" s="397"/>
      <c r="CBL113" s="397"/>
      <c r="CBM113" s="397"/>
      <c r="CBN113" s="397"/>
      <c r="CBO113" s="397"/>
      <c r="CBP113" s="397"/>
      <c r="CBQ113" s="397"/>
      <c r="CBR113" s="397"/>
      <c r="CBS113" s="397"/>
      <c r="CBT113" s="397"/>
      <c r="CBU113" s="397"/>
      <c r="CBV113" s="397"/>
      <c r="CBW113" s="397"/>
      <c r="CBX113" s="397"/>
      <c r="CBY113" s="397"/>
      <c r="CBZ113" s="397"/>
      <c r="CCA113" s="397"/>
      <c r="CCB113" s="397"/>
      <c r="CCC113" s="397"/>
      <c r="CCD113" s="397"/>
      <c r="CCE113" s="397"/>
      <c r="CCF113" s="397"/>
      <c r="CCG113" s="397"/>
      <c r="CCH113" s="397"/>
      <c r="CCI113" s="397"/>
      <c r="CCJ113" s="397"/>
      <c r="CCK113" s="397"/>
      <c r="CCL113" s="397"/>
      <c r="CCM113" s="397"/>
      <c r="CCN113" s="397"/>
      <c r="CCO113" s="397"/>
      <c r="CCP113" s="397"/>
      <c r="CCQ113" s="397"/>
      <c r="CCR113" s="397"/>
      <c r="CCS113" s="397"/>
      <c r="CCT113" s="397"/>
      <c r="CCU113" s="397"/>
      <c r="CCV113" s="397"/>
      <c r="CCW113" s="397"/>
      <c r="CCX113" s="397"/>
      <c r="CCY113" s="397"/>
      <c r="CCZ113" s="397"/>
      <c r="CDA113" s="397"/>
      <c r="CDB113" s="397"/>
      <c r="CDC113" s="397"/>
      <c r="CDD113" s="397"/>
      <c r="CDE113" s="397"/>
      <c r="CDF113" s="397"/>
      <c r="CDG113" s="397"/>
      <c r="CDH113" s="397"/>
      <c r="CDI113" s="397"/>
      <c r="CDJ113" s="397"/>
      <c r="CDK113" s="397"/>
      <c r="CDL113" s="397"/>
      <c r="CDM113" s="397"/>
      <c r="CDN113" s="397"/>
      <c r="CDO113" s="397"/>
      <c r="CDP113" s="397"/>
      <c r="CDQ113" s="397"/>
      <c r="CDR113" s="397"/>
      <c r="CDS113" s="397"/>
      <c r="CDT113" s="397"/>
      <c r="CDU113" s="397"/>
      <c r="CDV113" s="397"/>
      <c r="CDW113" s="397"/>
      <c r="CDX113" s="397"/>
      <c r="CDY113" s="397"/>
      <c r="CDZ113" s="397"/>
      <c r="CEA113" s="397"/>
      <c r="CEB113" s="397"/>
      <c r="CEC113" s="397"/>
      <c r="CED113" s="397"/>
      <c r="CEE113" s="397"/>
      <c r="CEF113" s="397"/>
      <c r="CEG113" s="397"/>
      <c r="CEH113" s="397"/>
      <c r="CEI113" s="397"/>
      <c r="CEJ113" s="397"/>
      <c r="CEK113" s="397"/>
      <c r="CEL113" s="397"/>
      <c r="CEM113" s="397"/>
      <c r="CEN113" s="397"/>
      <c r="CEO113" s="397"/>
      <c r="CEP113" s="397"/>
      <c r="CEQ113" s="397"/>
      <c r="CER113" s="397"/>
      <c r="CES113" s="397"/>
      <c r="CET113" s="397"/>
      <c r="CEU113" s="397"/>
      <c r="CEV113" s="397"/>
      <c r="CEW113" s="397"/>
      <c r="CEX113" s="397"/>
      <c r="CEY113" s="397"/>
      <c r="CEZ113" s="397"/>
      <c r="CFA113" s="397"/>
      <c r="CFB113" s="397"/>
      <c r="CFC113" s="397"/>
      <c r="CFD113" s="397"/>
      <c r="CFE113" s="397"/>
      <c r="CFF113" s="397"/>
      <c r="CFG113" s="397"/>
      <c r="CFH113" s="397"/>
      <c r="CFI113" s="397"/>
      <c r="CFJ113" s="397"/>
      <c r="CFK113" s="397"/>
      <c r="CFL113" s="397"/>
      <c r="CFM113" s="397"/>
      <c r="CFN113" s="397"/>
      <c r="CFO113" s="397"/>
      <c r="CFP113" s="397"/>
      <c r="CFQ113" s="397"/>
      <c r="CFR113" s="397"/>
      <c r="CFS113" s="397"/>
      <c r="CFT113" s="397"/>
      <c r="CFU113" s="397"/>
      <c r="CFV113" s="397"/>
      <c r="CFW113" s="397"/>
      <c r="CFX113" s="397"/>
      <c r="CFY113" s="397"/>
      <c r="CFZ113" s="397"/>
      <c r="CGA113" s="397"/>
      <c r="CGB113" s="397"/>
      <c r="CGC113" s="397"/>
      <c r="CGD113" s="397"/>
      <c r="CGE113" s="397"/>
      <c r="CGF113" s="397"/>
      <c r="CGG113" s="397"/>
      <c r="CGH113" s="397"/>
      <c r="CGI113" s="397"/>
      <c r="CGJ113" s="397"/>
      <c r="CGK113" s="397"/>
      <c r="CGL113" s="397"/>
      <c r="CGM113" s="397"/>
      <c r="CGN113" s="397"/>
      <c r="CGO113" s="397"/>
      <c r="CGP113" s="397"/>
      <c r="CGQ113" s="397"/>
      <c r="CGR113" s="397"/>
      <c r="CGS113" s="397"/>
      <c r="CGT113" s="397"/>
      <c r="CGU113" s="397"/>
      <c r="CGV113" s="397"/>
      <c r="CGW113" s="397"/>
      <c r="CGX113" s="397"/>
      <c r="CGY113" s="397"/>
      <c r="CGZ113" s="397"/>
      <c r="CHA113" s="397"/>
      <c r="CHB113" s="397"/>
      <c r="CHC113" s="397"/>
      <c r="CHD113" s="397"/>
      <c r="CHE113" s="397"/>
      <c r="CHF113" s="397"/>
      <c r="CHG113" s="397"/>
      <c r="CHH113" s="397"/>
      <c r="CHI113" s="397"/>
      <c r="CHJ113" s="397"/>
      <c r="CHK113" s="397"/>
      <c r="CHL113" s="397"/>
      <c r="CHM113" s="397"/>
      <c r="CHN113" s="397"/>
      <c r="CHO113" s="397"/>
      <c r="CHP113" s="397"/>
      <c r="CHQ113" s="397"/>
      <c r="CHR113" s="397"/>
      <c r="CHS113" s="397"/>
      <c r="CHT113" s="397"/>
      <c r="CHU113" s="397"/>
      <c r="CHV113" s="397"/>
      <c r="CHW113" s="397"/>
      <c r="CHX113" s="397"/>
      <c r="CHY113" s="397"/>
      <c r="CHZ113" s="397"/>
      <c r="CIA113" s="397"/>
      <c r="CIB113" s="397"/>
      <c r="CIC113" s="397"/>
      <c r="CID113" s="397"/>
      <c r="CIE113" s="397"/>
      <c r="CIF113" s="397"/>
      <c r="CIG113" s="397"/>
      <c r="CIH113" s="397"/>
      <c r="CII113" s="397"/>
      <c r="CIJ113" s="397"/>
      <c r="CIK113" s="397"/>
      <c r="CIL113" s="397"/>
      <c r="CIM113" s="397"/>
      <c r="CIN113" s="397"/>
      <c r="CIO113" s="397"/>
      <c r="CIP113" s="397"/>
      <c r="CIQ113" s="397"/>
      <c r="CIR113" s="397"/>
      <c r="CIS113" s="397"/>
      <c r="CIT113" s="397"/>
      <c r="CIU113" s="397"/>
      <c r="CIV113" s="397"/>
      <c r="CIW113" s="397"/>
      <c r="CIX113" s="397"/>
      <c r="CIY113" s="397"/>
      <c r="CIZ113" s="397"/>
      <c r="CJA113" s="397"/>
      <c r="CJB113" s="397"/>
      <c r="CJC113" s="397"/>
      <c r="CJD113" s="397"/>
      <c r="CJE113" s="397"/>
      <c r="CJF113" s="397"/>
      <c r="CJG113" s="397"/>
      <c r="CJH113" s="397"/>
      <c r="CJI113" s="397"/>
      <c r="CJJ113" s="397"/>
      <c r="CJK113" s="397"/>
      <c r="CJL113" s="397"/>
      <c r="CJM113" s="397"/>
      <c r="CJN113" s="397"/>
      <c r="CJO113" s="397"/>
      <c r="CJP113" s="397"/>
      <c r="CJQ113" s="397"/>
      <c r="CJR113" s="397"/>
      <c r="CJS113" s="397"/>
      <c r="CJT113" s="397"/>
      <c r="CJU113" s="397"/>
      <c r="CJV113" s="397"/>
      <c r="CJW113" s="397"/>
      <c r="CJX113" s="397"/>
      <c r="CJY113" s="397"/>
      <c r="CJZ113" s="397"/>
      <c r="CKA113" s="397"/>
      <c r="CKB113" s="397"/>
      <c r="CKC113" s="397"/>
      <c r="CKD113" s="397"/>
      <c r="CKE113" s="397"/>
      <c r="CKF113" s="397"/>
      <c r="CKG113" s="397"/>
      <c r="CKH113" s="397"/>
      <c r="CKI113" s="397"/>
      <c r="CKJ113" s="397"/>
      <c r="CKK113" s="397"/>
      <c r="CKL113" s="397"/>
      <c r="CKM113" s="397"/>
      <c r="CKN113" s="397"/>
      <c r="CKO113" s="397"/>
      <c r="CKP113" s="397"/>
      <c r="CKQ113" s="397"/>
      <c r="CKR113" s="397"/>
      <c r="CKS113" s="397"/>
      <c r="CKT113" s="397"/>
      <c r="CKU113" s="397"/>
      <c r="CKV113" s="397"/>
      <c r="CKW113" s="397"/>
      <c r="CKX113" s="397"/>
      <c r="CKY113" s="397"/>
      <c r="CKZ113" s="397"/>
      <c r="CLA113" s="397"/>
      <c r="CLB113" s="397"/>
      <c r="CLC113" s="397"/>
      <c r="CLD113" s="397"/>
      <c r="CLE113" s="397"/>
      <c r="CLF113" s="397"/>
      <c r="CLG113" s="397"/>
      <c r="CLH113" s="397"/>
      <c r="CLI113" s="397"/>
      <c r="CLJ113" s="397"/>
      <c r="CLK113" s="397"/>
      <c r="CLL113" s="397"/>
      <c r="CLM113" s="397"/>
      <c r="CLN113" s="397"/>
      <c r="CLO113" s="397"/>
      <c r="CLP113" s="397"/>
      <c r="CLQ113" s="397"/>
      <c r="CLR113" s="397"/>
      <c r="CLS113" s="397"/>
      <c r="CLT113" s="397"/>
      <c r="CLU113" s="397"/>
      <c r="CLV113" s="397"/>
      <c r="CLW113" s="397"/>
      <c r="CLX113" s="397"/>
      <c r="CLY113" s="397"/>
      <c r="CLZ113" s="397"/>
      <c r="CMA113" s="397"/>
      <c r="CMB113" s="397"/>
      <c r="CMC113" s="397"/>
      <c r="CMD113" s="397"/>
      <c r="CME113" s="397"/>
      <c r="CMF113" s="397"/>
      <c r="CMG113" s="397"/>
      <c r="CMH113" s="397"/>
      <c r="CMI113" s="397"/>
      <c r="CMJ113" s="397"/>
      <c r="CMK113" s="397"/>
      <c r="CML113" s="397"/>
      <c r="CMM113" s="397"/>
      <c r="CMN113" s="397"/>
      <c r="CMO113" s="397"/>
      <c r="CMP113" s="397"/>
      <c r="CMQ113" s="397"/>
      <c r="CMR113" s="397"/>
      <c r="CMS113" s="397"/>
      <c r="CMT113" s="397"/>
      <c r="CMU113" s="397"/>
      <c r="CMV113" s="397"/>
      <c r="CMW113" s="397"/>
      <c r="CMX113" s="397"/>
      <c r="CMY113" s="397"/>
      <c r="CMZ113" s="397"/>
      <c r="CNA113" s="397"/>
      <c r="CNB113" s="397"/>
      <c r="CNC113" s="397"/>
      <c r="CND113" s="397"/>
      <c r="CNE113" s="397"/>
      <c r="CNF113" s="397"/>
      <c r="CNG113" s="397"/>
      <c r="CNH113" s="397"/>
      <c r="CNI113" s="397"/>
      <c r="CNJ113" s="397"/>
      <c r="CNK113" s="397"/>
      <c r="CNL113" s="397"/>
      <c r="CNM113" s="397"/>
      <c r="CNN113" s="397"/>
      <c r="CNO113" s="397"/>
      <c r="CNP113" s="397"/>
      <c r="CNQ113" s="397"/>
      <c r="CNR113" s="397"/>
      <c r="CNS113" s="397"/>
      <c r="CNT113" s="397"/>
      <c r="CNU113" s="397"/>
      <c r="CNV113" s="397"/>
      <c r="CNW113" s="397"/>
      <c r="CNX113" s="397"/>
      <c r="CNY113" s="397"/>
      <c r="CNZ113" s="397"/>
      <c r="COA113" s="397"/>
      <c r="COB113" s="397"/>
      <c r="COC113" s="397"/>
      <c r="COD113" s="397"/>
      <c r="COE113" s="397"/>
      <c r="COF113" s="397"/>
      <c r="COG113" s="397"/>
      <c r="COH113" s="397"/>
      <c r="COI113" s="397"/>
      <c r="COJ113" s="397"/>
      <c r="COK113" s="397"/>
      <c r="COL113" s="397"/>
      <c r="COM113" s="397"/>
      <c r="CON113" s="397"/>
      <c r="COO113" s="397"/>
      <c r="COP113" s="397"/>
      <c r="COQ113" s="397"/>
      <c r="COR113" s="397"/>
      <c r="COS113" s="397"/>
      <c r="COT113" s="397"/>
      <c r="COU113" s="397"/>
      <c r="COV113" s="397"/>
      <c r="COW113" s="397"/>
      <c r="COX113" s="397"/>
      <c r="COY113" s="397"/>
      <c r="COZ113" s="397"/>
      <c r="CPA113" s="397"/>
      <c r="CPB113" s="397"/>
      <c r="CPC113" s="397"/>
      <c r="CPD113" s="397"/>
      <c r="CPE113" s="397"/>
      <c r="CPF113" s="397"/>
      <c r="CPG113" s="397"/>
      <c r="CPH113" s="397"/>
      <c r="CPI113" s="397"/>
      <c r="CPJ113" s="397"/>
      <c r="CPK113" s="397"/>
      <c r="CPL113" s="397"/>
      <c r="CPM113" s="397"/>
      <c r="CPN113" s="397"/>
      <c r="CPO113" s="397"/>
      <c r="CPP113" s="397"/>
      <c r="CPQ113" s="397"/>
      <c r="CPR113" s="397"/>
      <c r="CPS113" s="397"/>
      <c r="CPT113" s="397"/>
      <c r="CPU113" s="397"/>
      <c r="CPV113" s="397"/>
      <c r="CPW113" s="397"/>
      <c r="CPX113" s="397"/>
      <c r="CPY113" s="397"/>
      <c r="CPZ113" s="397"/>
      <c r="CQA113" s="397"/>
      <c r="CQB113" s="397"/>
      <c r="CQC113" s="397"/>
      <c r="CQD113" s="397"/>
      <c r="CQE113" s="397"/>
      <c r="CQF113" s="397"/>
      <c r="CQG113" s="397"/>
      <c r="CQH113" s="397"/>
      <c r="CQI113" s="397"/>
      <c r="CQJ113" s="397"/>
      <c r="CQK113" s="397"/>
      <c r="CQL113" s="397"/>
      <c r="CQM113" s="397"/>
      <c r="CQN113" s="397"/>
      <c r="CQO113" s="397"/>
      <c r="CQP113" s="397"/>
      <c r="CQQ113" s="397"/>
      <c r="CQR113" s="397"/>
      <c r="CQS113" s="397"/>
      <c r="CQT113" s="397"/>
      <c r="CQU113" s="397"/>
      <c r="CQV113" s="397"/>
      <c r="CQW113" s="397"/>
      <c r="CQX113" s="397"/>
      <c r="CQY113" s="397"/>
      <c r="CQZ113" s="397"/>
      <c r="CRA113" s="397"/>
      <c r="CRB113" s="397"/>
      <c r="CRC113" s="397"/>
      <c r="CRD113" s="397"/>
      <c r="CRE113" s="397"/>
      <c r="CRF113" s="397"/>
      <c r="CRG113" s="397"/>
      <c r="CRH113" s="397"/>
      <c r="CRI113" s="397"/>
      <c r="CRJ113" s="397"/>
      <c r="CRK113" s="397"/>
      <c r="CRL113" s="397"/>
      <c r="CRM113" s="397"/>
      <c r="CRN113" s="397"/>
      <c r="CRO113" s="397"/>
      <c r="CRP113" s="397"/>
      <c r="CRQ113" s="397"/>
      <c r="CRR113" s="397"/>
      <c r="CRS113" s="397"/>
      <c r="CRT113" s="397"/>
      <c r="CRU113" s="397"/>
      <c r="CRV113" s="397"/>
      <c r="CRW113" s="397"/>
      <c r="CRX113" s="397"/>
      <c r="CRY113" s="397"/>
      <c r="CRZ113" s="397"/>
      <c r="CSA113" s="397"/>
      <c r="CSB113" s="397"/>
      <c r="CSC113" s="397"/>
      <c r="CSD113" s="397"/>
      <c r="CSE113" s="397"/>
      <c r="CSF113" s="397"/>
      <c r="CSG113" s="397"/>
      <c r="CSH113" s="397"/>
      <c r="CSI113" s="397"/>
      <c r="CSJ113" s="397"/>
      <c r="CSK113" s="397"/>
      <c r="CSL113" s="397"/>
      <c r="CSM113" s="397"/>
      <c r="CSN113" s="397"/>
      <c r="CSO113" s="397"/>
      <c r="CSP113" s="397"/>
      <c r="CSQ113" s="397"/>
      <c r="CSR113" s="397"/>
      <c r="CSS113" s="397"/>
      <c r="CST113" s="397"/>
      <c r="CSU113" s="397"/>
      <c r="CSV113" s="397"/>
      <c r="CSW113" s="397"/>
      <c r="CSX113" s="397"/>
      <c r="CSY113" s="397"/>
      <c r="CSZ113" s="397"/>
      <c r="CTA113" s="397"/>
      <c r="CTB113" s="397"/>
      <c r="CTC113" s="397"/>
      <c r="CTD113" s="397"/>
      <c r="CTE113" s="397"/>
      <c r="CTF113" s="397"/>
      <c r="CTG113" s="397"/>
      <c r="CTH113" s="397"/>
      <c r="CTI113" s="397"/>
      <c r="CTJ113" s="397"/>
      <c r="CTK113" s="397"/>
      <c r="CTL113" s="397"/>
      <c r="CTM113" s="397"/>
      <c r="CTN113" s="397"/>
      <c r="CTO113" s="397"/>
      <c r="CTP113" s="397"/>
      <c r="CTQ113" s="397"/>
      <c r="CTR113" s="397"/>
      <c r="CTS113" s="397"/>
      <c r="CTT113" s="397"/>
      <c r="CTU113" s="397"/>
      <c r="CTV113" s="397"/>
      <c r="CTW113" s="397"/>
      <c r="CTX113" s="397"/>
      <c r="CTY113" s="397"/>
      <c r="CTZ113" s="397"/>
      <c r="CUA113" s="397"/>
      <c r="CUB113" s="397"/>
      <c r="CUC113" s="397"/>
      <c r="CUD113" s="397"/>
      <c r="CUE113" s="397"/>
      <c r="CUF113" s="397"/>
      <c r="CUG113" s="397"/>
      <c r="CUH113" s="397"/>
      <c r="CUI113" s="397"/>
      <c r="CUJ113" s="397"/>
      <c r="CUK113" s="397"/>
      <c r="CUL113" s="397"/>
      <c r="CUM113" s="397"/>
      <c r="CUN113" s="397"/>
      <c r="CUO113" s="397"/>
      <c r="CUP113" s="397"/>
      <c r="CUQ113" s="397"/>
      <c r="CUR113" s="397"/>
      <c r="CUS113" s="397"/>
      <c r="CUT113" s="397"/>
      <c r="CUU113" s="397"/>
      <c r="CUV113" s="397"/>
      <c r="CUW113" s="397"/>
      <c r="CUX113" s="397"/>
      <c r="CUY113" s="397"/>
      <c r="CUZ113" s="397"/>
      <c r="CVA113" s="397"/>
      <c r="CVB113" s="397"/>
      <c r="CVC113" s="397"/>
      <c r="CVD113" s="397"/>
      <c r="CVE113" s="397"/>
      <c r="CVF113" s="397"/>
      <c r="CVG113" s="397"/>
      <c r="CVH113" s="397"/>
      <c r="CVI113" s="397"/>
      <c r="CVJ113" s="397"/>
      <c r="CVK113" s="397"/>
      <c r="CVL113" s="397"/>
      <c r="CVM113" s="397"/>
      <c r="CVN113" s="397"/>
      <c r="CVO113" s="397"/>
      <c r="CVP113" s="397"/>
      <c r="CVQ113" s="397"/>
      <c r="CVR113" s="397"/>
      <c r="CVS113" s="397"/>
      <c r="CVT113" s="397"/>
      <c r="CVU113" s="397"/>
      <c r="CVV113" s="397"/>
      <c r="CVW113" s="397"/>
      <c r="CVX113" s="397"/>
      <c r="CVY113" s="397"/>
      <c r="CVZ113" s="397"/>
      <c r="CWA113" s="397"/>
      <c r="CWB113" s="397"/>
      <c r="CWC113" s="397"/>
      <c r="CWD113" s="397"/>
      <c r="CWE113" s="397"/>
      <c r="CWF113" s="397"/>
      <c r="CWG113" s="397"/>
      <c r="CWH113" s="397"/>
      <c r="CWI113" s="397"/>
      <c r="CWJ113" s="397"/>
      <c r="CWK113" s="397"/>
      <c r="CWL113" s="397"/>
      <c r="CWM113" s="397"/>
      <c r="CWN113" s="397"/>
      <c r="CWO113" s="397"/>
      <c r="CWP113" s="397"/>
      <c r="CWQ113" s="397"/>
      <c r="CWR113" s="397"/>
      <c r="CWS113" s="397"/>
      <c r="CWT113" s="397"/>
      <c r="CWU113" s="397"/>
      <c r="CWV113" s="397"/>
      <c r="CWW113" s="397"/>
      <c r="CWX113" s="397"/>
      <c r="CWY113" s="397"/>
      <c r="CWZ113" s="397"/>
      <c r="CXA113" s="397"/>
      <c r="CXB113" s="397"/>
      <c r="CXC113" s="397"/>
      <c r="CXD113" s="397"/>
      <c r="CXE113" s="397"/>
      <c r="CXF113" s="397"/>
      <c r="CXG113" s="397"/>
      <c r="CXH113" s="397"/>
      <c r="CXI113" s="397"/>
      <c r="CXJ113" s="397"/>
      <c r="CXK113" s="397"/>
      <c r="CXL113" s="397"/>
      <c r="CXM113" s="397"/>
      <c r="CXN113" s="397"/>
      <c r="CXO113" s="397"/>
      <c r="CXP113" s="397"/>
      <c r="CXQ113" s="397"/>
      <c r="CXR113" s="397"/>
      <c r="CXS113" s="397"/>
      <c r="CXT113" s="397"/>
      <c r="CXU113" s="397"/>
      <c r="CXV113" s="397"/>
      <c r="CXW113" s="397"/>
      <c r="CXX113" s="397"/>
      <c r="CXY113" s="397"/>
      <c r="CXZ113" s="397"/>
      <c r="CYA113" s="397"/>
      <c r="CYB113" s="397"/>
      <c r="CYC113" s="397"/>
      <c r="CYD113" s="397"/>
      <c r="CYE113" s="397"/>
      <c r="CYF113" s="397"/>
      <c r="CYG113" s="397"/>
      <c r="CYH113" s="397"/>
      <c r="CYI113" s="397"/>
      <c r="CYJ113" s="397"/>
      <c r="CYK113" s="397"/>
      <c r="CYL113" s="397"/>
      <c r="CYM113" s="397"/>
      <c r="CYN113" s="397"/>
      <c r="CYO113" s="397"/>
      <c r="CYP113" s="397"/>
      <c r="CYQ113" s="397"/>
      <c r="CYR113" s="397"/>
      <c r="CYS113" s="397"/>
      <c r="CYT113" s="397"/>
      <c r="CYU113" s="397"/>
      <c r="CYV113" s="397"/>
      <c r="CYW113" s="397"/>
      <c r="CYX113" s="397"/>
      <c r="CYY113" s="397"/>
      <c r="CYZ113" s="397"/>
      <c r="CZA113" s="397"/>
      <c r="CZB113" s="397"/>
      <c r="CZC113" s="397"/>
      <c r="CZD113" s="397"/>
      <c r="CZE113" s="397"/>
      <c r="CZF113" s="397"/>
      <c r="CZG113" s="397"/>
      <c r="CZH113" s="397"/>
      <c r="CZI113" s="397"/>
      <c r="CZJ113" s="397"/>
      <c r="CZK113" s="397"/>
      <c r="CZL113" s="397"/>
      <c r="CZM113" s="397"/>
      <c r="CZN113" s="397"/>
      <c r="CZO113" s="397"/>
      <c r="CZP113" s="397"/>
      <c r="CZQ113" s="397"/>
      <c r="CZR113" s="397"/>
      <c r="CZS113" s="397"/>
      <c r="CZT113" s="397"/>
      <c r="CZU113" s="397"/>
      <c r="CZV113" s="397"/>
      <c r="CZW113" s="397"/>
      <c r="CZX113" s="397"/>
      <c r="CZY113" s="397"/>
      <c r="CZZ113" s="397"/>
      <c r="DAA113" s="397"/>
      <c r="DAB113" s="397"/>
      <c r="DAC113" s="397"/>
      <c r="DAD113" s="397"/>
      <c r="DAE113" s="397"/>
      <c r="DAF113" s="397"/>
      <c r="DAG113" s="397"/>
      <c r="DAH113" s="397"/>
      <c r="DAI113" s="397"/>
      <c r="DAJ113" s="397"/>
      <c r="DAK113" s="397"/>
      <c r="DAL113" s="397"/>
      <c r="DAM113" s="397"/>
      <c r="DAN113" s="397"/>
      <c r="DAO113" s="397"/>
      <c r="DAP113" s="397"/>
      <c r="DAQ113" s="397"/>
      <c r="DAR113" s="397"/>
      <c r="DAS113" s="397"/>
      <c r="DAT113" s="397"/>
      <c r="DAU113" s="397"/>
      <c r="DAV113" s="397"/>
      <c r="DAW113" s="397"/>
      <c r="DAX113" s="397"/>
      <c r="DAY113" s="397"/>
      <c r="DAZ113" s="397"/>
      <c r="DBA113" s="397"/>
      <c r="DBB113" s="397"/>
      <c r="DBC113" s="397"/>
      <c r="DBD113" s="397"/>
      <c r="DBE113" s="397"/>
      <c r="DBF113" s="397"/>
      <c r="DBG113" s="397"/>
      <c r="DBH113" s="397"/>
      <c r="DBI113" s="397"/>
      <c r="DBJ113" s="397"/>
      <c r="DBK113" s="397"/>
      <c r="DBL113" s="397"/>
      <c r="DBM113" s="397"/>
      <c r="DBN113" s="397"/>
      <c r="DBO113" s="397"/>
      <c r="DBP113" s="397"/>
      <c r="DBQ113" s="397"/>
      <c r="DBR113" s="397"/>
      <c r="DBS113" s="397"/>
      <c r="DBT113" s="397"/>
      <c r="DBU113" s="397"/>
      <c r="DBV113" s="397"/>
      <c r="DBW113" s="397"/>
      <c r="DBX113" s="397"/>
      <c r="DBY113" s="397"/>
      <c r="DBZ113" s="397"/>
      <c r="DCA113" s="397"/>
      <c r="DCB113" s="397"/>
      <c r="DCC113" s="397"/>
      <c r="DCD113" s="397"/>
      <c r="DCE113" s="397"/>
      <c r="DCF113" s="397"/>
      <c r="DCG113" s="397"/>
      <c r="DCH113" s="397"/>
      <c r="DCI113" s="397"/>
      <c r="DCJ113" s="397"/>
      <c r="DCK113" s="397"/>
      <c r="DCL113" s="397"/>
      <c r="DCM113" s="397"/>
      <c r="DCN113" s="397"/>
      <c r="DCO113" s="397"/>
      <c r="DCP113" s="397"/>
      <c r="DCQ113" s="397"/>
      <c r="DCR113" s="397"/>
      <c r="DCS113" s="397"/>
      <c r="DCT113" s="397"/>
      <c r="DCU113" s="397"/>
      <c r="DCV113" s="397"/>
      <c r="DCW113" s="397"/>
      <c r="DCX113" s="397"/>
      <c r="DCY113" s="397"/>
      <c r="DCZ113" s="397"/>
      <c r="DDA113" s="397"/>
      <c r="DDB113" s="397"/>
      <c r="DDC113" s="397"/>
      <c r="DDD113" s="397"/>
      <c r="DDE113" s="397"/>
      <c r="DDF113" s="397"/>
      <c r="DDG113" s="397"/>
      <c r="DDH113" s="397"/>
      <c r="DDI113" s="397"/>
      <c r="DDJ113" s="397"/>
      <c r="DDK113" s="397"/>
      <c r="DDL113" s="397"/>
      <c r="DDM113" s="397"/>
      <c r="DDN113" s="397"/>
      <c r="DDO113" s="397"/>
      <c r="DDP113" s="397"/>
      <c r="DDQ113" s="397"/>
      <c r="DDR113" s="397"/>
      <c r="DDS113" s="397"/>
      <c r="DDT113" s="397"/>
      <c r="DDU113" s="397"/>
      <c r="DDV113" s="397"/>
      <c r="DDW113" s="397"/>
      <c r="DDX113" s="397"/>
      <c r="DDY113" s="397"/>
      <c r="DDZ113" s="397"/>
      <c r="DEA113" s="397"/>
      <c r="DEB113" s="397"/>
      <c r="DEC113" s="397"/>
      <c r="DED113" s="397"/>
      <c r="DEE113" s="397"/>
      <c r="DEF113" s="397"/>
      <c r="DEG113" s="397"/>
      <c r="DEH113" s="397"/>
      <c r="DEI113" s="397"/>
      <c r="DEJ113" s="397"/>
      <c r="DEK113" s="397"/>
      <c r="DEL113" s="397"/>
      <c r="DEM113" s="397"/>
      <c r="DEN113" s="397"/>
      <c r="DEO113" s="397"/>
      <c r="DEP113" s="397"/>
      <c r="DEQ113" s="397"/>
      <c r="DER113" s="397"/>
      <c r="DES113" s="397"/>
      <c r="DET113" s="397"/>
      <c r="DEU113" s="397"/>
      <c r="DEV113" s="397"/>
      <c r="DEW113" s="397"/>
      <c r="DEX113" s="397"/>
      <c r="DEY113" s="397"/>
      <c r="DEZ113" s="397"/>
      <c r="DFA113" s="397"/>
      <c r="DFB113" s="397"/>
      <c r="DFC113" s="397"/>
      <c r="DFD113" s="397"/>
      <c r="DFE113" s="397"/>
      <c r="DFF113" s="397"/>
      <c r="DFG113" s="397"/>
      <c r="DFH113" s="397"/>
      <c r="DFI113" s="397"/>
      <c r="DFJ113" s="397"/>
      <c r="DFK113" s="397"/>
      <c r="DFL113" s="397"/>
      <c r="DFM113" s="397"/>
      <c r="DFN113" s="397"/>
      <c r="DFO113" s="397"/>
      <c r="DFP113" s="397"/>
      <c r="DFQ113" s="397"/>
      <c r="DFR113" s="397"/>
      <c r="DFS113" s="397"/>
      <c r="DFT113" s="397"/>
      <c r="DFU113" s="397"/>
      <c r="DFV113" s="397"/>
      <c r="DFW113" s="397"/>
      <c r="DFX113" s="397"/>
      <c r="DFY113" s="397"/>
      <c r="DFZ113" s="397"/>
      <c r="DGA113" s="397"/>
      <c r="DGB113" s="397"/>
      <c r="DGC113" s="397"/>
      <c r="DGD113" s="397"/>
      <c r="DGE113" s="397"/>
      <c r="DGF113" s="397"/>
      <c r="DGG113" s="397"/>
      <c r="DGH113" s="397"/>
      <c r="DGI113" s="397"/>
      <c r="DGJ113" s="397"/>
      <c r="DGK113" s="397"/>
      <c r="DGL113" s="397"/>
      <c r="DGM113" s="397"/>
      <c r="DGN113" s="397"/>
      <c r="DGO113" s="397"/>
      <c r="DGP113" s="397"/>
      <c r="DGQ113" s="397"/>
      <c r="DGR113" s="397"/>
      <c r="DGS113" s="397"/>
      <c r="DGT113" s="397"/>
      <c r="DGU113" s="397"/>
      <c r="DGV113" s="397"/>
      <c r="DGW113" s="397"/>
      <c r="DGX113" s="397"/>
      <c r="DGY113" s="397"/>
      <c r="DGZ113" s="397"/>
      <c r="DHA113" s="397"/>
      <c r="DHB113" s="397"/>
      <c r="DHC113" s="397"/>
      <c r="DHD113" s="397"/>
      <c r="DHE113" s="397"/>
      <c r="DHF113" s="397"/>
      <c r="DHG113" s="397"/>
      <c r="DHH113" s="397"/>
      <c r="DHI113" s="397"/>
      <c r="DHJ113" s="397"/>
      <c r="DHK113" s="397"/>
      <c r="DHL113" s="397"/>
      <c r="DHM113" s="397"/>
      <c r="DHN113" s="397"/>
      <c r="DHO113" s="397"/>
      <c r="DHP113" s="397"/>
      <c r="DHQ113" s="397"/>
      <c r="DHR113" s="397"/>
      <c r="DHS113" s="397"/>
      <c r="DHT113" s="397"/>
      <c r="DHU113" s="397"/>
      <c r="DHV113" s="397"/>
      <c r="DHW113" s="397"/>
      <c r="DHX113" s="397"/>
      <c r="DHY113" s="397"/>
      <c r="DHZ113" s="397"/>
      <c r="DIA113" s="397"/>
      <c r="DIB113" s="397"/>
      <c r="DIC113" s="397"/>
      <c r="DID113" s="397"/>
      <c r="DIE113" s="397"/>
      <c r="DIF113" s="397"/>
      <c r="DIG113" s="397"/>
      <c r="DIH113" s="397"/>
      <c r="DII113" s="397"/>
      <c r="DIJ113" s="397"/>
      <c r="DIK113" s="397"/>
      <c r="DIL113" s="397"/>
      <c r="DIM113" s="397"/>
      <c r="DIN113" s="397"/>
      <c r="DIO113" s="397"/>
      <c r="DIP113" s="397"/>
      <c r="DIQ113" s="397"/>
      <c r="DIR113" s="397"/>
      <c r="DIS113" s="397"/>
      <c r="DIT113" s="397"/>
      <c r="DIU113" s="397"/>
      <c r="DIV113" s="397"/>
      <c r="DIW113" s="397"/>
      <c r="DIX113" s="397"/>
      <c r="DIY113" s="397"/>
      <c r="DIZ113" s="397"/>
      <c r="DJA113" s="397"/>
      <c r="DJB113" s="397"/>
      <c r="DJC113" s="397"/>
      <c r="DJD113" s="397"/>
      <c r="DJE113" s="397"/>
      <c r="DJF113" s="397"/>
      <c r="DJG113" s="397"/>
      <c r="DJH113" s="397"/>
      <c r="DJI113" s="397"/>
      <c r="DJJ113" s="397"/>
      <c r="DJK113" s="397"/>
      <c r="DJL113" s="397"/>
      <c r="DJM113" s="397"/>
      <c r="DJN113" s="397"/>
      <c r="DJO113" s="397"/>
      <c r="DJP113" s="397"/>
      <c r="DJQ113" s="397"/>
      <c r="DJR113" s="397"/>
      <c r="DJS113" s="397"/>
      <c r="DJT113" s="397"/>
      <c r="DJU113" s="397"/>
      <c r="DJV113" s="397"/>
      <c r="DJW113" s="397"/>
      <c r="DJX113" s="397"/>
      <c r="DJY113" s="397"/>
      <c r="DJZ113" s="397"/>
      <c r="DKA113" s="397"/>
      <c r="DKB113" s="397"/>
      <c r="DKC113" s="397"/>
      <c r="DKD113" s="397"/>
      <c r="DKE113" s="397"/>
      <c r="DKF113" s="397"/>
      <c r="DKG113" s="397"/>
      <c r="DKH113" s="397"/>
      <c r="DKI113" s="397"/>
      <c r="DKJ113" s="397"/>
      <c r="DKK113" s="397"/>
      <c r="DKL113" s="397"/>
      <c r="DKM113" s="397"/>
      <c r="DKN113" s="397"/>
      <c r="DKO113" s="397"/>
      <c r="DKP113" s="397"/>
      <c r="DKQ113" s="397"/>
      <c r="DKR113" s="397"/>
      <c r="DKS113" s="397"/>
      <c r="DKT113" s="397"/>
      <c r="DKU113" s="397"/>
      <c r="DKV113" s="397"/>
      <c r="DKW113" s="397"/>
      <c r="DKX113" s="397"/>
      <c r="DKY113" s="397"/>
      <c r="DKZ113" s="397"/>
      <c r="DLA113" s="397"/>
      <c r="DLB113" s="397"/>
      <c r="DLC113" s="397"/>
      <c r="DLD113" s="397"/>
      <c r="DLE113" s="397"/>
      <c r="DLF113" s="397"/>
      <c r="DLG113" s="397"/>
      <c r="DLH113" s="397"/>
      <c r="DLI113" s="397"/>
      <c r="DLJ113" s="397"/>
      <c r="DLK113" s="397"/>
      <c r="DLL113" s="397"/>
      <c r="DLM113" s="397"/>
      <c r="DLN113" s="397"/>
      <c r="DLO113" s="397"/>
      <c r="DLP113" s="397"/>
      <c r="DLQ113" s="397"/>
      <c r="DLR113" s="397"/>
      <c r="DLS113" s="397"/>
      <c r="DLT113" s="397"/>
      <c r="DLU113" s="397"/>
      <c r="DLV113" s="397"/>
      <c r="DLW113" s="397"/>
      <c r="DLX113" s="397"/>
      <c r="DLY113" s="397"/>
      <c r="DLZ113" s="397"/>
      <c r="DMA113" s="397"/>
      <c r="DMB113" s="397"/>
      <c r="DMC113" s="397"/>
      <c r="DMD113" s="397"/>
      <c r="DME113" s="397"/>
      <c r="DMF113" s="397"/>
      <c r="DMG113" s="397"/>
      <c r="DMH113" s="397"/>
      <c r="DMI113" s="397"/>
      <c r="DMJ113" s="397"/>
      <c r="DMK113" s="397"/>
      <c r="DML113" s="397"/>
      <c r="DMM113" s="397"/>
      <c r="DMN113" s="397"/>
      <c r="DMO113" s="397"/>
      <c r="DMP113" s="397"/>
      <c r="DMQ113" s="397"/>
      <c r="DMR113" s="397"/>
      <c r="DMS113" s="397"/>
      <c r="DMT113" s="397"/>
      <c r="DMU113" s="397"/>
      <c r="DMV113" s="397"/>
      <c r="DMW113" s="397"/>
      <c r="DMX113" s="397"/>
      <c r="DMY113" s="397"/>
      <c r="DMZ113" s="397"/>
      <c r="DNA113" s="397"/>
      <c r="DNB113" s="397"/>
      <c r="DNC113" s="397"/>
      <c r="DND113" s="397"/>
      <c r="DNE113" s="397"/>
      <c r="DNF113" s="397"/>
      <c r="DNG113" s="397"/>
      <c r="DNH113" s="397"/>
      <c r="DNI113" s="397"/>
      <c r="DNJ113" s="397"/>
      <c r="DNK113" s="397"/>
      <c r="DNL113" s="397"/>
      <c r="DNM113" s="397"/>
      <c r="DNN113" s="397"/>
      <c r="DNO113" s="397"/>
      <c r="DNP113" s="397"/>
      <c r="DNQ113" s="397"/>
      <c r="DNR113" s="397"/>
      <c r="DNS113" s="397"/>
      <c r="DNT113" s="397"/>
      <c r="DNU113" s="397"/>
      <c r="DNV113" s="397"/>
      <c r="DNW113" s="397"/>
      <c r="DNX113" s="397"/>
      <c r="DNY113" s="397"/>
      <c r="DNZ113" s="397"/>
      <c r="DOA113" s="397"/>
      <c r="DOB113" s="397"/>
      <c r="DOC113" s="397"/>
      <c r="DOD113" s="397"/>
      <c r="DOE113" s="397"/>
      <c r="DOF113" s="397"/>
      <c r="DOG113" s="397"/>
      <c r="DOH113" s="397"/>
      <c r="DOI113" s="397"/>
      <c r="DOJ113" s="397"/>
      <c r="DOK113" s="397"/>
      <c r="DOL113" s="397"/>
      <c r="DOM113" s="397"/>
      <c r="DON113" s="397"/>
      <c r="DOO113" s="397"/>
      <c r="DOP113" s="397"/>
      <c r="DOQ113" s="397"/>
      <c r="DOR113" s="397"/>
      <c r="DOS113" s="397"/>
      <c r="DOT113" s="397"/>
      <c r="DOU113" s="397"/>
      <c r="DOV113" s="397"/>
      <c r="DOW113" s="397"/>
      <c r="DOX113" s="397"/>
      <c r="DOY113" s="397"/>
      <c r="DOZ113" s="397"/>
      <c r="DPA113" s="397"/>
      <c r="DPB113" s="397"/>
      <c r="DPC113" s="397"/>
      <c r="DPD113" s="397"/>
      <c r="DPE113" s="397"/>
      <c r="DPF113" s="397"/>
      <c r="DPG113" s="397"/>
      <c r="DPH113" s="397"/>
      <c r="DPI113" s="397"/>
      <c r="DPJ113" s="397"/>
      <c r="DPK113" s="397"/>
      <c r="DPL113" s="397"/>
      <c r="DPM113" s="397"/>
      <c r="DPN113" s="397"/>
      <c r="DPO113" s="397"/>
      <c r="DPP113" s="397"/>
      <c r="DPQ113" s="397"/>
      <c r="DPR113" s="397"/>
      <c r="DPS113" s="397"/>
      <c r="DPT113" s="397"/>
      <c r="DPU113" s="397"/>
      <c r="DPV113" s="397"/>
      <c r="DPW113" s="397"/>
      <c r="DPX113" s="397"/>
      <c r="DPY113" s="397"/>
      <c r="DPZ113" s="397"/>
      <c r="DQA113" s="397"/>
      <c r="DQB113" s="397"/>
      <c r="DQC113" s="397"/>
      <c r="DQD113" s="397"/>
      <c r="DQE113" s="397"/>
      <c r="DQF113" s="397"/>
      <c r="DQG113" s="397"/>
      <c r="DQH113" s="397"/>
      <c r="DQI113" s="397"/>
      <c r="DQJ113" s="397"/>
      <c r="DQK113" s="397"/>
      <c r="DQL113" s="397"/>
      <c r="DQM113" s="397"/>
      <c r="DQN113" s="397"/>
      <c r="DQO113" s="397"/>
      <c r="DQP113" s="397"/>
      <c r="DQQ113" s="397"/>
      <c r="DQR113" s="397"/>
      <c r="DQS113" s="397"/>
      <c r="DQT113" s="397"/>
      <c r="DQU113" s="397"/>
      <c r="DQV113" s="397"/>
      <c r="DQW113" s="397"/>
      <c r="DQX113" s="397"/>
      <c r="DQY113" s="397"/>
      <c r="DQZ113" s="397"/>
      <c r="DRA113" s="397"/>
      <c r="DRB113" s="397"/>
      <c r="DRC113" s="397"/>
      <c r="DRD113" s="397"/>
      <c r="DRE113" s="397"/>
      <c r="DRF113" s="397"/>
      <c r="DRG113" s="397"/>
      <c r="DRH113" s="397"/>
      <c r="DRI113" s="397"/>
      <c r="DRJ113" s="397"/>
      <c r="DRK113" s="397"/>
      <c r="DRL113" s="397"/>
      <c r="DRM113" s="397"/>
      <c r="DRN113" s="397"/>
      <c r="DRO113" s="397"/>
      <c r="DRP113" s="397"/>
      <c r="DRQ113" s="397"/>
      <c r="DRR113" s="397"/>
      <c r="DRS113" s="397"/>
      <c r="DRT113" s="397"/>
      <c r="DRU113" s="397"/>
      <c r="DRV113" s="397"/>
      <c r="DRW113" s="397"/>
      <c r="DRX113" s="397"/>
      <c r="DRY113" s="397"/>
      <c r="DRZ113" s="397"/>
      <c r="DSA113" s="397"/>
      <c r="DSB113" s="397"/>
      <c r="DSC113" s="397"/>
      <c r="DSD113" s="397"/>
      <c r="DSE113" s="397"/>
      <c r="DSF113" s="397"/>
      <c r="DSG113" s="397"/>
      <c r="DSH113" s="397"/>
      <c r="DSI113" s="397"/>
      <c r="DSJ113" s="397"/>
      <c r="DSK113" s="397"/>
      <c r="DSL113" s="397"/>
      <c r="DSM113" s="397"/>
      <c r="DSN113" s="397"/>
      <c r="DSO113" s="397"/>
      <c r="DSP113" s="397"/>
      <c r="DSQ113" s="397"/>
      <c r="DSR113" s="397"/>
      <c r="DSS113" s="397"/>
      <c r="DST113" s="397"/>
      <c r="DSU113" s="397"/>
      <c r="DSV113" s="397"/>
      <c r="DSW113" s="397"/>
      <c r="DSX113" s="397"/>
      <c r="DSY113" s="397"/>
      <c r="DSZ113" s="397"/>
      <c r="DTA113" s="397"/>
      <c r="DTB113" s="397"/>
      <c r="DTC113" s="397"/>
      <c r="DTD113" s="397"/>
      <c r="DTE113" s="397"/>
      <c r="DTF113" s="397"/>
      <c r="DTG113" s="397"/>
      <c r="DTH113" s="397"/>
      <c r="DTI113" s="397"/>
      <c r="DTJ113" s="397"/>
      <c r="DTK113" s="397"/>
      <c r="DTL113" s="397"/>
      <c r="DTM113" s="397"/>
      <c r="DTN113" s="397"/>
      <c r="DTO113" s="397"/>
      <c r="DTP113" s="397"/>
      <c r="DTQ113" s="397"/>
      <c r="DTR113" s="397"/>
      <c r="DTS113" s="397"/>
      <c r="DTT113" s="397"/>
      <c r="DTU113" s="397"/>
      <c r="DTV113" s="397"/>
      <c r="DTW113" s="397"/>
      <c r="DTX113" s="397"/>
      <c r="DTY113" s="397"/>
      <c r="DTZ113" s="397"/>
      <c r="DUA113" s="397"/>
      <c r="DUB113" s="397"/>
      <c r="DUC113" s="397"/>
      <c r="DUD113" s="397"/>
      <c r="DUE113" s="397"/>
      <c r="DUF113" s="397"/>
      <c r="DUG113" s="397"/>
      <c r="DUH113" s="397"/>
      <c r="DUI113" s="397"/>
      <c r="DUJ113" s="397"/>
      <c r="DUK113" s="397"/>
      <c r="DUL113" s="397"/>
      <c r="DUM113" s="397"/>
      <c r="DUN113" s="397"/>
      <c r="DUO113" s="397"/>
      <c r="DUP113" s="397"/>
      <c r="DUQ113" s="397"/>
      <c r="DUR113" s="397"/>
      <c r="DUS113" s="397"/>
      <c r="DUT113" s="397"/>
      <c r="DUU113" s="397"/>
      <c r="DUV113" s="397"/>
      <c r="DUW113" s="397"/>
      <c r="DUX113" s="397"/>
      <c r="DUY113" s="397"/>
      <c r="DUZ113" s="397"/>
      <c r="DVA113" s="397"/>
      <c r="DVB113" s="397"/>
      <c r="DVC113" s="397"/>
      <c r="DVD113" s="397"/>
      <c r="DVE113" s="397"/>
      <c r="DVF113" s="397"/>
      <c r="DVG113" s="397"/>
      <c r="DVH113" s="397"/>
      <c r="DVI113" s="397"/>
      <c r="DVJ113" s="397"/>
      <c r="DVK113" s="397"/>
      <c r="DVL113" s="397"/>
      <c r="DVM113" s="397"/>
      <c r="DVN113" s="397"/>
      <c r="DVO113" s="397"/>
      <c r="DVP113" s="397"/>
      <c r="DVQ113" s="397"/>
      <c r="DVR113" s="397"/>
      <c r="DVS113" s="397"/>
      <c r="DVT113" s="397"/>
      <c r="DVU113" s="397"/>
      <c r="DVV113" s="397"/>
      <c r="DVW113" s="397"/>
      <c r="DVX113" s="397"/>
      <c r="DVY113" s="397"/>
      <c r="DVZ113" s="397"/>
      <c r="DWA113" s="397"/>
      <c r="DWB113" s="397"/>
      <c r="DWC113" s="397"/>
      <c r="DWD113" s="397"/>
      <c r="DWE113" s="397"/>
      <c r="DWF113" s="397"/>
      <c r="DWG113" s="397"/>
      <c r="DWH113" s="397"/>
      <c r="DWI113" s="397"/>
      <c r="DWJ113" s="397"/>
      <c r="DWK113" s="397"/>
      <c r="DWL113" s="397"/>
      <c r="DWM113" s="397"/>
      <c r="DWN113" s="397"/>
      <c r="DWO113" s="397"/>
      <c r="DWP113" s="397"/>
      <c r="DWQ113" s="397"/>
      <c r="DWR113" s="397"/>
      <c r="DWS113" s="397"/>
      <c r="DWT113" s="397"/>
      <c r="DWU113" s="397"/>
      <c r="DWV113" s="397"/>
      <c r="DWW113" s="397"/>
      <c r="DWX113" s="397"/>
      <c r="DWY113" s="397"/>
      <c r="DWZ113" s="397"/>
      <c r="DXA113" s="397"/>
      <c r="DXB113" s="397"/>
      <c r="DXC113" s="397"/>
      <c r="DXD113" s="397"/>
      <c r="DXE113" s="397"/>
      <c r="DXF113" s="397"/>
      <c r="DXG113" s="397"/>
      <c r="DXH113" s="397"/>
      <c r="DXI113" s="397"/>
      <c r="DXJ113" s="397"/>
      <c r="DXK113" s="397"/>
      <c r="DXL113" s="397"/>
      <c r="DXM113" s="397"/>
      <c r="DXN113" s="397"/>
      <c r="DXO113" s="397"/>
      <c r="DXP113" s="397"/>
      <c r="DXQ113" s="397"/>
      <c r="DXR113" s="397"/>
      <c r="DXS113" s="397"/>
      <c r="DXT113" s="397"/>
      <c r="DXU113" s="397"/>
      <c r="DXV113" s="397"/>
      <c r="DXW113" s="397"/>
      <c r="DXX113" s="397"/>
      <c r="DXY113" s="397"/>
      <c r="DXZ113" s="397"/>
      <c r="DYA113" s="397"/>
      <c r="DYB113" s="397"/>
      <c r="DYC113" s="397"/>
      <c r="DYD113" s="397"/>
      <c r="DYE113" s="397"/>
      <c r="DYF113" s="397"/>
      <c r="DYG113" s="397"/>
      <c r="DYH113" s="397"/>
      <c r="DYI113" s="397"/>
      <c r="DYJ113" s="397"/>
      <c r="DYK113" s="397"/>
      <c r="DYL113" s="397"/>
      <c r="DYM113" s="397"/>
      <c r="DYN113" s="397"/>
      <c r="DYO113" s="397"/>
      <c r="DYP113" s="397"/>
      <c r="DYQ113" s="397"/>
      <c r="DYR113" s="397"/>
      <c r="DYS113" s="397"/>
      <c r="DYT113" s="397"/>
      <c r="DYU113" s="397"/>
      <c r="DYV113" s="397"/>
      <c r="DYW113" s="397"/>
      <c r="DYX113" s="397"/>
      <c r="DYY113" s="397"/>
      <c r="DYZ113" s="397"/>
      <c r="DZA113" s="397"/>
      <c r="DZB113" s="397"/>
      <c r="DZC113" s="397"/>
      <c r="DZD113" s="397"/>
      <c r="DZE113" s="397"/>
      <c r="DZF113" s="397"/>
      <c r="DZG113" s="397"/>
      <c r="DZH113" s="397"/>
      <c r="DZI113" s="397"/>
      <c r="DZJ113" s="397"/>
      <c r="DZK113" s="397"/>
      <c r="DZL113" s="397"/>
      <c r="DZM113" s="397"/>
      <c r="DZN113" s="397"/>
      <c r="DZO113" s="397"/>
      <c r="DZP113" s="397"/>
      <c r="DZQ113" s="397"/>
      <c r="DZR113" s="397"/>
      <c r="DZS113" s="397"/>
      <c r="DZT113" s="397"/>
      <c r="DZU113" s="397"/>
      <c r="DZV113" s="397"/>
      <c r="DZW113" s="397"/>
      <c r="DZX113" s="397"/>
      <c r="DZY113" s="397"/>
      <c r="DZZ113" s="397"/>
      <c r="EAA113" s="397"/>
      <c r="EAB113" s="397"/>
      <c r="EAC113" s="397"/>
      <c r="EAD113" s="397"/>
      <c r="EAE113" s="397"/>
      <c r="EAF113" s="397"/>
      <c r="EAG113" s="397"/>
      <c r="EAH113" s="397"/>
      <c r="EAI113" s="397"/>
      <c r="EAJ113" s="397"/>
      <c r="EAK113" s="397"/>
      <c r="EAL113" s="397"/>
      <c r="EAM113" s="397"/>
      <c r="EAN113" s="397"/>
      <c r="EAO113" s="397"/>
      <c r="EAP113" s="397"/>
      <c r="EAQ113" s="397"/>
      <c r="EAR113" s="397"/>
      <c r="EAS113" s="397"/>
      <c r="EAT113" s="397"/>
      <c r="EAU113" s="397"/>
      <c r="EAV113" s="397"/>
      <c r="EAW113" s="397"/>
      <c r="EAX113" s="397"/>
      <c r="EAY113" s="397"/>
      <c r="EAZ113" s="397"/>
      <c r="EBA113" s="397"/>
      <c r="EBB113" s="397"/>
      <c r="EBC113" s="397"/>
      <c r="EBD113" s="397"/>
      <c r="EBE113" s="397"/>
      <c r="EBF113" s="397"/>
      <c r="EBG113" s="397"/>
      <c r="EBH113" s="397"/>
      <c r="EBI113" s="397"/>
      <c r="EBJ113" s="397"/>
      <c r="EBK113" s="397"/>
      <c r="EBL113" s="397"/>
      <c r="EBM113" s="397"/>
      <c r="EBN113" s="397"/>
      <c r="EBO113" s="397"/>
      <c r="EBP113" s="397"/>
      <c r="EBQ113" s="397"/>
      <c r="EBR113" s="397"/>
      <c r="EBS113" s="397"/>
      <c r="EBT113" s="397"/>
      <c r="EBU113" s="397"/>
      <c r="EBV113" s="397"/>
      <c r="EBW113" s="397"/>
      <c r="EBX113" s="397"/>
      <c r="EBY113" s="397"/>
      <c r="EBZ113" s="397"/>
      <c r="ECA113" s="397"/>
      <c r="ECB113" s="397"/>
      <c r="ECC113" s="397"/>
      <c r="ECD113" s="397"/>
      <c r="ECE113" s="397"/>
      <c r="ECF113" s="397"/>
      <c r="ECG113" s="397"/>
      <c r="ECH113" s="397"/>
      <c r="ECI113" s="397"/>
      <c r="ECJ113" s="397"/>
      <c r="ECK113" s="397"/>
      <c r="ECL113" s="397"/>
      <c r="ECM113" s="397"/>
      <c r="ECN113" s="397"/>
      <c r="ECO113" s="397"/>
      <c r="ECP113" s="397"/>
      <c r="ECQ113" s="397"/>
      <c r="ECR113" s="397"/>
      <c r="ECS113" s="397"/>
      <c r="ECT113" s="397"/>
      <c r="ECU113" s="397"/>
      <c r="ECV113" s="397"/>
      <c r="ECW113" s="397"/>
      <c r="ECX113" s="397"/>
      <c r="ECY113" s="397"/>
      <c r="ECZ113" s="397"/>
      <c r="EDA113" s="397"/>
      <c r="EDB113" s="397"/>
      <c r="EDC113" s="397"/>
      <c r="EDD113" s="397"/>
      <c r="EDE113" s="397"/>
      <c r="EDF113" s="397"/>
      <c r="EDG113" s="397"/>
      <c r="EDH113" s="397"/>
      <c r="EDI113" s="397"/>
      <c r="EDJ113" s="397"/>
      <c r="EDK113" s="397"/>
      <c r="EDL113" s="397"/>
      <c r="EDM113" s="397"/>
      <c r="EDN113" s="397"/>
      <c r="EDO113" s="397"/>
      <c r="EDP113" s="397"/>
      <c r="EDQ113" s="397"/>
      <c r="EDR113" s="397"/>
      <c r="EDS113" s="397"/>
      <c r="EDT113" s="397"/>
      <c r="EDU113" s="397"/>
      <c r="EDV113" s="397"/>
      <c r="EDW113" s="397"/>
      <c r="EDX113" s="397"/>
      <c r="EDY113" s="397"/>
      <c r="EDZ113" s="397"/>
      <c r="EEA113" s="397"/>
      <c r="EEB113" s="397"/>
      <c r="EEC113" s="397"/>
      <c r="EED113" s="397"/>
      <c r="EEE113" s="397"/>
      <c r="EEF113" s="397"/>
      <c r="EEG113" s="397"/>
      <c r="EEH113" s="397"/>
      <c r="EEI113" s="397"/>
      <c r="EEJ113" s="397"/>
      <c r="EEK113" s="397"/>
      <c r="EEL113" s="397"/>
      <c r="EEM113" s="397"/>
      <c r="EEN113" s="397"/>
      <c r="EEO113" s="397"/>
      <c r="EEP113" s="397"/>
      <c r="EEQ113" s="397"/>
      <c r="EER113" s="397"/>
      <c r="EES113" s="397"/>
      <c r="EET113" s="397"/>
      <c r="EEU113" s="397"/>
      <c r="EEV113" s="397"/>
      <c r="EEW113" s="397"/>
      <c r="EEX113" s="397"/>
      <c r="EEY113" s="397"/>
      <c r="EEZ113" s="397"/>
      <c r="EFA113" s="397"/>
      <c r="EFB113" s="397"/>
      <c r="EFC113" s="397"/>
      <c r="EFD113" s="397"/>
      <c r="EFE113" s="397"/>
      <c r="EFF113" s="397"/>
      <c r="EFG113" s="397"/>
      <c r="EFH113" s="397"/>
      <c r="EFI113" s="397"/>
      <c r="EFJ113" s="397"/>
      <c r="EFK113" s="397"/>
      <c r="EFL113" s="397"/>
      <c r="EFM113" s="397"/>
      <c r="EFN113" s="397"/>
      <c r="EFO113" s="397"/>
      <c r="EFP113" s="397"/>
      <c r="EFQ113" s="397"/>
      <c r="EFR113" s="397"/>
      <c r="EFS113" s="397"/>
      <c r="EFT113" s="397"/>
      <c r="EFU113" s="397"/>
      <c r="EFV113" s="397"/>
      <c r="EFW113" s="397"/>
      <c r="EFX113" s="397"/>
      <c r="EFY113" s="397"/>
      <c r="EFZ113" s="397"/>
      <c r="EGA113" s="397"/>
      <c r="EGB113" s="397"/>
      <c r="EGC113" s="397"/>
      <c r="EGD113" s="397"/>
      <c r="EGE113" s="397"/>
      <c r="EGF113" s="397"/>
      <c r="EGG113" s="397"/>
      <c r="EGH113" s="397"/>
      <c r="EGI113" s="397"/>
      <c r="EGJ113" s="397"/>
      <c r="EGK113" s="397"/>
      <c r="EGL113" s="397"/>
      <c r="EGM113" s="397"/>
      <c r="EGN113" s="397"/>
      <c r="EGO113" s="397"/>
      <c r="EGP113" s="397"/>
      <c r="EGQ113" s="397"/>
      <c r="EGR113" s="397"/>
      <c r="EGS113" s="397"/>
      <c r="EGT113" s="397"/>
      <c r="EGU113" s="397"/>
      <c r="EGV113" s="397"/>
      <c r="EGW113" s="397"/>
      <c r="EGX113" s="397"/>
      <c r="EGY113" s="397"/>
      <c r="EGZ113" s="397"/>
      <c r="EHA113" s="397"/>
      <c r="EHB113" s="397"/>
      <c r="EHC113" s="397"/>
      <c r="EHD113" s="397"/>
      <c r="EHE113" s="397"/>
      <c r="EHF113" s="397"/>
      <c r="EHG113" s="397"/>
      <c r="EHH113" s="397"/>
      <c r="EHI113" s="397"/>
      <c r="EHJ113" s="397"/>
      <c r="EHK113" s="397"/>
      <c r="EHL113" s="397"/>
      <c r="EHM113" s="397"/>
      <c r="EHN113" s="397"/>
      <c r="EHO113" s="397"/>
      <c r="EHP113" s="397"/>
      <c r="EHQ113" s="397"/>
      <c r="EHR113" s="397"/>
      <c r="EHS113" s="397"/>
      <c r="EHT113" s="397"/>
      <c r="EHU113" s="397"/>
      <c r="EHV113" s="397"/>
      <c r="EHW113" s="397"/>
      <c r="EHX113" s="397"/>
      <c r="EHY113" s="397"/>
      <c r="EHZ113" s="397"/>
      <c r="EIA113" s="397"/>
      <c r="EIB113" s="397"/>
      <c r="EIC113" s="397"/>
      <c r="EID113" s="397"/>
      <c r="EIE113" s="397"/>
      <c r="EIF113" s="397"/>
      <c r="EIG113" s="397"/>
      <c r="EIH113" s="397"/>
      <c r="EII113" s="397"/>
      <c r="EIJ113" s="397"/>
      <c r="EIK113" s="397"/>
      <c r="EIL113" s="397"/>
      <c r="EIM113" s="397"/>
      <c r="EIN113" s="397"/>
      <c r="EIO113" s="397"/>
      <c r="EIP113" s="397"/>
      <c r="EIQ113" s="397"/>
      <c r="EIR113" s="397"/>
      <c r="EIS113" s="397"/>
      <c r="EIT113" s="397"/>
      <c r="EIU113" s="397"/>
      <c r="EIV113" s="397"/>
      <c r="EIW113" s="397"/>
      <c r="EIX113" s="397"/>
      <c r="EIY113" s="397"/>
      <c r="EIZ113" s="397"/>
      <c r="EJA113" s="397"/>
      <c r="EJB113" s="397"/>
      <c r="EJC113" s="397"/>
      <c r="EJD113" s="397"/>
      <c r="EJE113" s="397"/>
      <c r="EJF113" s="397"/>
      <c r="EJG113" s="397"/>
      <c r="EJH113" s="397"/>
      <c r="EJI113" s="397"/>
      <c r="EJJ113" s="397"/>
      <c r="EJK113" s="397"/>
      <c r="EJL113" s="397"/>
      <c r="EJM113" s="397"/>
      <c r="EJN113" s="397"/>
      <c r="EJO113" s="397"/>
      <c r="EJP113" s="397"/>
      <c r="EJQ113" s="397"/>
      <c r="EJR113" s="397"/>
      <c r="EJS113" s="397"/>
      <c r="EJT113" s="397"/>
      <c r="EJU113" s="397"/>
      <c r="EJV113" s="397"/>
      <c r="EJW113" s="397"/>
      <c r="EJX113" s="397"/>
      <c r="EJY113" s="397"/>
      <c r="EJZ113" s="397"/>
      <c r="EKA113" s="397"/>
      <c r="EKB113" s="397"/>
      <c r="EKC113" s="397"/>
      <c r="EKD113" s="397"/>
      <c r="EKE113" s="397"/>
      <c r="EKF113" s="397"/>
      <c r="EKG113" s="397"/>
      <c r="EKH113" s="397"/>
      <c r="EKI113" s="397"/>
      <c r="EKJ113" s="397"/>
      <c r="EKK113" s="397"/>
      <c r="EKL113" s="397"/>
      <c r="EKM113" s="397"/>
      <c r="EKN113" s="397"/>
      <c r="EKO113" s="397"/>
      <c r="EKP113" s="397"/>
      <c r="EKQ113" s="397"/>
      <c r="EKR113" s="397"/>
      <c r="EKS113" s="397"/>
      <c r="EKT113" s="397"/>
      <c r="EKU113" s="397"/>
      <c r="EKV113" s="397"/>
      <c r="EKW113" s="397"/>
      <c r="EKX113" s="397"/>
      <c r="EKY113" s="397"/>
      <c r="EKZ113" s="397"/>
      <c r="ELA113" s="397"/>
      <c r="ELB113" s="397"/>
      <c r="ELC113" s="397"/>
      <c r="ELD113" s="397"/>
      <c r="ELE113" s="397"/>
      <c r="ELF113" s="397"/>
      <c r="ELG113" s="397"/>
      <c r="ELH113" s="397"/>
      <c r="ELI113" s="397"/>
      <c r="ELJ113" s="397"/>
      <c r="ELK113" s="397"/>
      <c r="ELL113" s="397"/>
      <c r="ELM113" s="397"/>
      <c r="ELN113" s="397"/>
      <c r="ELO113" s="397"/>
      <c r="ELP113" s="397"/>
      <c r="ELQ113" s="397"/>
      <c r="ELR113" s="397"/>
      <c r="ELS113" s="397"/>
      <c r="ELT113" s="397"/>
      <c r="ELU113" s="397"/>
      <c r="ELV113" s="397"/>
      <c r="ELW113" s="397"/>
      <c r="ELX113" s="397"/>
      <c r="ELY113" s="397"/>
      <c r="ELZ113" s="397"/>
      <c r="EMA113" s="397"/>
      <c r="EMB113" s="397"/>
      <c r="EMC113" s="397"/>
      <c r="EMD113" s="397"/>
      <c r="EME113" s="397"/>
      <c r="EMF113" s="397"/>
      <c r="EMG113" s="397"/>
      <c r="EMH113" s="397"/>
      <c r="EMI113" s="397"/>
      <c r="EMJ113" s="397"/>
      <c r="EMK113" s="397"/>
      <c r="EML113" s="397"/>
      <c r="EMM113" s="397"/>
      <c r="EMN113" s="397"/>
      <c r="EMO113" s="397"/>
      <c r="EMP113" s="397"/>
      <c r="EMQ113" s="397"/>
      <c r="EMR113" s="397"/>
      <c r="EMS113" s="397"/>
      <c r="EMT113" s="397"/>
      <c r="EMU113" s="397"/>
      <c r="EMV113" s="397"/>
      <c r="EMW113" s="397"/>
      <c r="EMX113" s="397"/>
      <c r="EMY113" s="397"/>
      <c r="EMZ113" s="397"/>
      <c r="ENA113" s="397"/>
      <c r="ENB113" s="397"/>
      <c r="ENC113" s="397"/>
      <c r="END113" s="397"/>
      <c r="ENE113" s="397"/>
      <c r="ENF113" s="397"/>
      <c r="ENG113" s="397"/>
      <c r="ENH113" s="397"/>
      <c r="ENI113" s="397"/>
      <c r="ENJ113" s="397"/>
      <c r="ENK113" s="397"/>
      <c r="ENL113" s="397"/>
      <c r="ENM113" s="397"/>
      <c r="ENN113" s="397"/>
      <c r="ENO113" s="397"/>
      <c r="ENP113" s="397"/>
      <c r="ENQ113" s="397"/>
      <c r="ENR113" s="397"/>
      <c r="ENS113" s="397"/>
      <c r="ENT113" s="397"/>
      <c r="ENU113" s="397"/>
      <c r="ENV113" s="397"/>
      <c r="ENW113" s="397"/>
      <c r="ENX113" s="397"/>
      <c r="ENY113" s="397"/>
      <c r="ENZ113" s="397"/>
      <c r="EOA113" s="397"/>
      <c r="EOB113" s="397"/>
      <c r="EOC113" s="397"/>
      <c r="EOD113" s="397"/>
      <c r="EOE113" s="397"/>
      <c r="EOF113" s="397"/>
      <c r="EOG113" s="397"/>
      <c r="EOH113" s="397"/>
      <c r="EOI113" s="397"/>
      <c r="EOJ113" s="397"/>
      <c r="EOK113" s="397"/>
      <c r="EOL113" s="397"/>
      <c r="EOM113" s="397"/>
      <c r="EON113" s="397"/>
      <c r="EOO113" s="397"/>
      <c r="EOP113" s="397"/>
      <c r="EOQ113" s="397"/>
      <c r="EOR113" s="397"/>
      <c r="EOS113" s="397"/>
      <c r="EOT113" s="397"/>
      <c r="EOU113" s="397"/>
      <c r="EOV113" s="397"/>
      <c r="EOW113" s="397"/>
      <c r="EOX113" s="397"/>
      <c r="EOY113" s="397"/>
      <c r="EOZ113" s="397"/>
      <c r="EPA113" s="397"/>
      <c r="EPB113" s="397"/>
      <c r="EPC113" s="397"/>
      <c r="EPD113" s="397"/>
      <c r="EPE113" s="397"/>
      <c r="EPF113" s="397"/>
      <c r="EPG113" s="397"/>
      <c r="EPH113" s="397"/>
      <c r="EPI113" s="397"/>
      <c r="EPJ113" s="397"/>
      <c r="EPK113" s="397"/>
      <c r="EPL113" s="397"/>
      <c r="EPM113" s="397"/>
      <c r="EPN113" s="397"/>
      <c r="EPO113" s="397"/>
      <c r="EPP113" s="397"/>
      <c r="EPQ113" s="397"/>
      <c r="EPR113" s="397"/>
      <c r="EPS113" s="397"/>
      <c r="EPT113" s="397"/>
      <c r="EPU113" s="397"/>
      <c r="EPV113" s="397"/>
      <c r="EPW113" s="397"/>
      <c r="EPX113" s="397"/>
      <c r="EPY113" s="397"/>
      <c r="EPZ113" s="397"/>
      <c r="EQA113" s="397"/>
      <c r="EQB113" s="397"/>
      <c r="EQC113" s="397"/>
      <c r="EQD113" s="397"/>
      <c r="EQE113" s="397"/>
      <c r="EQF113" s="397"/>
      <c r="EQG113" s="397"/>
      <c r="EQH113" s="397"/>
      <c r="EQI113" s="397"/>
      <c r="EQJ113" s="397"/>
      <c r="EQK113" s="397"/>
      <c r="EQL113" s="397"/>
      <c r="EQM113" s="397"/>
      <c r="EQN113" s="397"/>
      <c r="EQO113" s="397"/>
      <c r="EQP113" s="397"/>
      <c r="EQQ113" s="397"/>
      <c r="EQR113" s="397"/>
      <c r="EQS113" s="397"/>
      <c r="EQT113" s="397"/>
      <c r="EQU113" s="397"/>
      <c r="EQV113" s="397"/>
      <c r="EQW113" s="397"/>
      <c r="EQX113" s="397"/>
      <c r="EQY113" s="397"/>
      <c r="EQZ113" s="397"/>
      <c r="ERA113" s="397"/>
      <c r="ERB113" s="397"/>
      <c r="ERC113" s="397"/>
      <c r="ERD113" s="397"/>
      <c r="ERE113" s="397"/>
      <c r="ERF113" s="397"/>
      <c r="ERG113" s="397"/>
      <c r="ERH113" s="397"/>
      <c r="ERI113" s="397"/>
      <c r="ERJ113" s="397"/>
      <c r="ERK113" s="397"/>
      <c r="ERL113" s="397"/>
      <c r="ERM113" s="397"/>
      <c r="ERN113" s="397"/>
      <c r="ERO113" s="397"/>
      <c r="ERP113" s="397"/>
      <c r="ERQ113" s="397"/>
      <c r="ERR113" s="397"/>
      <c r="ERS113" s="397"/>
      <c r="ERT113" s="397"/>
      <c r="ERU113" s="397"/>
      <c r="ERV113" s="397"/>
      <c r="ERW113" s="397"/>
      <c r="ERX113" s="397"/>
      <c r="ERY113" s="397"/>
      <c r="ERZ113" s="397"/>
      <c r="ESA113" s="397"/>
      <c r="ESB113" s="397"/>
      <c r="ESC113" s="397"/>
      <c r="ESD113" s="397"/>
      <c r="ESE113" s="397"/>
      <c r="ESF113" s="397"/>
      <c r="ESG113" s="397"/>
      <c r="ESH113" s="397"/>
      <c r="ESI113" s="397"/>
      <c r="ESJ113" s="397"/>
      <c r="ESK113" s="397"/>
      <c r="ESL113" s="397"/>
      <c r="ESM113" s="397"/>
      <c r="ESN113" s="397"/>
      <c r="ESO113" s="397"/>
      <c r="ESP113" s="397"/>
      <c r="ESQ113" s="397"/>
      <c r="ESR113" s="397"/>
      <c r="ESS113" s="397"/>
      <c r="EST113" s="397"/>
      <c r="ESU113" s="397"/>
      <c r="ESV113" s="397"/>
      <c r="ESW113" s="397"/>
      <c r="ESX113" s="397"/>
      <c r="ESY113" s="397"/>
      <c r="ESZ113" s="397"/>
      <c r="ETA113" s="397"/>
      <c r="ETB113" s="397"/>
      <c r="ETC113" s="397"/>
      <c r="ETD113" s="397"/>
      <c r="ETE113" s="397"/>
      <c r="ETF113" s="397"/>
      <c r="ETG113" s="397"/>
      <c r="ETH113" s="397"/>
      <c r="ETI113" s="397"/>
      <c r="ETJ113" s="397"/>
      <c r="ETK113" s="397"/>
      <c r="ETL113" s="397"/>
      <c r="ETM113" s="397"/>
      <c r="ETN113" s="397"/>
      <c r="ETO113" s="397"/>
      <c r="ETP113" s="397"/>
      <c r="ETQ113" s="397"/>
      <c r="ETR113" s="397"/>
      <c r="ETS113" s="397"/>
      <c r="ETT113" s="397"/>
      <c r="ETU113" s="397"/>
      <c r="ETV113" s="397"/>
      <c r="ETW113" s="397"/>
      <c r="ETX113" s="397"/>
      <c r="ETY113" s="397"/>
      <c r="ETZ113" s="397"/>
      <c r="EUA113" s="397"/>
      <c r="EUB113" s="397"/>
      <c r="EUC113" s="397"/>
      <c r="EUD113" s="397"/>
      <c r="EUE113" s="397"/>
      <c r="EUF113" s="397"/>
      <c r="EUG113" s="397"/>
      <c r="EUH113" s="397"/>
      <c r="EUI113" s="397"/>
      <c r="EUJ113" s="397"/>
      <c r="EUK113" s="397"/>
      <c r="EUL113" s="397"/>
      <c r="EUM113" s="397"/>
      <c r="EUN113" s="397"/>
      <c r="EUO113" s="397"/>
      <c r="EUP113" s="397"/>
      <c r="EUQ113" s="397"/>
      <c r="EUR113" s="397"/>
      <c r="EUS113" s="397"/>
      <c r="EUT113" s="397"/>
      <c r="EUU113" s="397"/>
      <c r="EUV113" s="397"/>
      <c r="EUW113" s="397"/>
      <c r="EUX113" s="397"/>
      <c r="EUY113" s="397"/>
      <c r="EUZ113" s="397"/>
      <c r="EVA113" s="397"/>
      <c r="EVB113" s="397"/>
      <c r="EVC113" s="397"/>
      <c r="EVD113" s="397"/>
      <c r="EVE113" s="397"/>
      <c r="EVF113" s="397"/>
      <c r="EVG113" s="397"/>
      <c r="EVH113" s="397"/>
      <c r="EVI113" s="397"/>
      <c r="EVJ113" s="397"/>
      <c r="EVK113" s="397"/>
      <c r="EVL113" s="397"/>
      <c r="EVM113" s="397"/>
      <c r="EVN113" s="397"/>
      <c r="EVO113" s="397"/>
      <c r="EVP113" s="397"/>
      <c r="EVQ113" s="397"/>
      <c r="EVR113" s="397"/>
      <c r="EVS113" s="397"/>
      <c r="EVT113" s="397"/>
      <c r="EVU113" s="397"/>
      <c r="EVV113" s="397"/>
      <c r="EVW113" s="397"/>
      <c r="EVX113" s="397"/>
      <c r="EVY113" s="397"/>
      <c r="EVZ113" s="397"/>
      <c r="EWA113" s="397"/>
      <c r="EWB113" s="397"/>
      <c r="EWC113" s="397"/>
      <c r="EWD113" s="397"/>
      <c r="EWE113" s="397"/>
      <c r="EWF113" s="397"/>
      <c r="EWG113" s="397"/>
      <c r="EWH113" s="397"/>
      <c r="EWI113" s="397"/>
      <c r="EWJ113" s="397"/>
      <c r="EWK113" s="397"/>
      <c r="EWL113" s="397"/>
      <c r="EWM113" s="397"/>
      <c r="EWN113" s="397"/>
      <c r="EWO113" s="397"/>
      <c r="EWP113" s="397"/>
      <c r="EWQ113" s="397"/>
      <c r="EWR113" s="397"/>
      <c r="EWS113" s="397"/>
      <c r="EWT113" s="397"/>
      <c r="EWU113" s="397"/>
      <c r="EWV113" s="397"/>
      <c r="EWW113" s="397"/>
      <c r="EWX113" s="397"/>
      <c r="EWY113" s="397"/>
      <c r="EWZ113" s="397"/>
      <c r="EXA113" s="397"/>
      <c r="EXB113" s="397"/>
      <c r="EXC113" s="397"/>
      <c r="EXD113" s="397"/>
      <c r="EXE113" s="397"/>
      <c r="EXF113" s="397"/>
      <c r="EXG113" s="397"/>
      <c r="EXH113" s="397"/>
      <c r="EXI113" s="397"/>
      <c r="EXJ113" s="397"/>
      <c r="EXK113" s="397"/>
      <c r="EXL113" s="397"/>
      <c r="EXM113" s="397"/>
      <c r="EXN113" s="397"/>
      <c r="EXO113" s="397"/>
      <c r="EXP113" s="397"/>
      <c r="EXQ113" s="397"/>
      <c r="EXR113" s="397"/>
      <c r="EXS113" s="397"/>
      <c r="EXT113" s="397"/>
      <c r="EXU113" s="397"/>
      <c r="EXV113" s="397"/>
      <c r="EXW113" s="397"/>
      <c r="EXX113" s="397"/>
      <c r="EXY113" s="397"/>
      <c r="EXZ113" s="397"/>
      <c r="EYA113" s="397"/>
      <c r="EYB113" s="397"/>
      <c r="EYC113" s="397"/>
      <c r="EYD113" s="397"/>
      <c r="EYE113" s="397"/>
      <c r="EYF113" s="397"/>
      <c r="EYG113" s="397"/>
      <c r="EYH113" s="397"/>
      <c r="EYI113" s="397"/>
      <c r="EYJ113" s="397"/>
      <c r="EYK113" s="397"/>
      <c r="EYL113" s="397"/>
      <c r="EYM113" s="397"/>
      <c r="EYN113" s="397"/>
      <c r="EYO113" s="397"/>
      <c r="EYP113" s="397"/>
      <c r="EYQ113" s="397"/>
      <c r="EYR113" s="397"/>
      <c r="EYS113" s="397"/>
      <c r="EYT113" s="397"/>
      <c r="EYU113" s="397"/>
      <c r="EYV113" s="397"/>
      <c r="EYW113" s="397"/>
      <c r="EYX113" s="397"/>
      <c r="EYY113" s="397"/>
      <c r="EYZ113" s="397"/>
      <c r="EZA113" s="397"/>
      <c r="EZB113" s="397"/>
      <c r="EZC113" s="397"/>
      <c r="EZD113" s="397"/>
      <c r="EZE113" s="397"/>
      <c r="EZF113" s="397"/>
      <c r="EZG113" s="397"/>
      <c r="EZH113" s="397"/>
      <c r="EZI113" s="397"/>
      <c r="EZJ113" s="397"/>
      <c r="EZK113" s="397"/>
      <c r="EZL113" s="397"/>
      <c r="EZM113" s="397"/>
      <c r="EZN113" s="397"/>
      <c r="EZO113" s="397"/>
      <c r="EZP113" s="397"/>
      <c r="EZQ113" s="397"/>
      <c r="EZR113" s="397"/>
      <c r="EZS113" s="397"/>
      <c r="EZT113" s="397"/>
      <c r="EZU113" s="397"/>
      <c r="EZV113" s="397"/>
      <c r="EZW113" s="397"/>
      <c r="EZX113" s="397"/>
      <c r="EZY113" s="397"/>
      <c r="EZZ113" s="397"/>
      <c r="FAA113" s="397"/>
      <c r="FAB113" s="397"/>
      <c r="FAC113" s="397"/>
      <c r="FAD113" s="397"/>
      <c r="FAE113" s="397"/>
      <c r="FAF113" s="397"/>
      <c r="FAG113" s="397"/>
      <c r="FAH113" s="397"/>
      <c r="FAI113" s="397"/>
      <c r="FAJ113" s="397"/>
      <c r="FAK113" s="397"/>
      <c r="FAL113" s="397"/>
      <c r="FAM113" s="397"/>
      <c r="FAN113" s="397"/>
      <c r="FAO113" s="397"/>
      <c r="FAP113" s="397"/>
      <c r="FAQ113" s="397"/>
      <c r="FAR113" s="397"/>
      <c r="FAS113" s="397"/>
      <c r="FAT113" s="397"/>
      <c r="FAU113" s="397"/>
      <c r="FAV113" s="397"/>
      <c r="FAW113" s="397"/>
      <c r="FAX113" s="397"/>
      <c r="FAY113" s="397"/>
      <c r="FAZ113" s="397"/>
      <c r="FBA113" s="397"/>
      <c r="FBB113" s="397"/>
      <c r="FBC113" s="397"/>
      <c r="FBD113" s="397"/>
      <c r="FBE113" s="397"/>
      <c r="FBF113" s="397"/>
      <c r="FBG113" s="397"/>
      <c r="FBH113" s="397"/>
      <c r="FBI113" s="397"/>
      <c r="FBJ113" s="397"/>
      <c r="FBK113" s="397"/>
      <c r="FBL113" s="397"/>
      <c r="FBM113" s="397"/>
      <c r="FBN113" s="397"/>
      <c r="FBO113" s="397"/>
      <c r="FBP113" s="397"/>
      <c r="FBQ113" s="397"/>
      <c r="FBR113" s="397"/>
      <c r="FBS113" s="397"/>
      <c r="FBT113" s="397"/>
      <c r="FBU113" s="397"/>
      <c r="FBV113" s="397"/>
      <c r="FBW113" s="397"/>
      <c r="FBX113" s="397"/>
      <c r="FBY113" s="397"/>
      <c r="FBZ113" s="397"/>
      <c r="FCA113" s="397"/>
      <c r="FCB113" s="397"/>
      <c r="FCC113" s="397"/>
      <c r="FCD113" s="397"/>
      <c r="FCE113" s="397"/>
      <c r="FCF113" s="397"/>
      <c r="FCG113" s="397"/>
      <c r="FCH113" s="397"/>
      <c r="FCI113" s="397"/>
      <c r="FCJ113" s="397"/>
      <c r="FCK113" s="397"/>
      <c r="FCL113" s="397"/>
      <c r="FCM113" s="397"/>
      <c r="FCN113" s="397"/>
      <c r="FCO113" s="397"/>
      <c r="FCP113" s="397"/>
      <c r="FCQ113" s="397"/>
      <c r="FCR113" s="397"/>
      <c r="FCS113" s="397"/>
      <c r="FCT113" s="397"/>
      <c r="FCU113" s="397"/>
      <c r="FCV113" s="397"/>
      <c r="FCW113" s="397"/>
      <c r="FCX113" s="397"/>
      <c r="FCY113" s="397"/>
      <c r="FCZ113" s="397"/>
      <c r="FDA113" s="397"/>
      <c r="FDB113" s="397"/>
      <c r="FDC113" s="397"/>
      <c r="FDD113" s="397"/>
      <c r="FDE113" s="397"/>
      <c r="FDF113" s="397"/>
      <c r="FDG113" s="397"/>
      <c r="FDH113" s="397"/>
      <c r="FDI113" s="397"/>
      <c r="FDJ113" s="397"/>
      <c r="FDK113" s="397"/>
      <c r="FDL113" s="397"/>
      <c r="FDM113" s="397"/>
      <c r="FDN113" s="397"/>
      <c r="FDO113" s="397"/>
      <c r="FDP113" s="397"/>
      <c r="FDQ113" s="397"/>
      <c r="FDR113" s="397"/>
      <c r="FDS113" s="397"/>
      <c r="FDT113" s="397"/>
      <c r="FDU113" s="397"/>
      <c r="FDV113" s="397"/>
      <c r="FDW113" s="397"/>
      <c r="FDX113" s="397"/>
      <c r="FDY113" s="397"/>
      <c r="FDZ113" s="397"/>
      <c r="FEA113" s="397"/>
      <c r="FEB113" s="397"/>
      <c r="FEC113" s="397"/>
    </row>
    <row r="114" spans="1:4189" ht="25.9" customHeight="1" x14ac:dyDescent="0.2">
      <c r="A114" s="338" t="s">
        <v>146</v>
      </c>
      <c r="B114" s="338" t="s">
        <v>1209</v>
      </c>
      <c r="C114" s="334" t="s">
        <v>363</v>
      </c>
      <c r="D114" s="329" t="s">
        <v>364</v>
      </c>
      <c r="E114" s="329" t="s">
        <v>259</v>
      </c>
      <c r="F114" s="329" t="s">
        <v>1414</v>
      </c>
      <c r="G114" s="329" t="s">
        <v>1414</v>
      </c>
      <c r="H114" s="329" t="s">
        <v>366</v>
      </c>
      <c r="I114" s="416" t="s">
        <v>1456</v>
      </c>
      <c r="J114" s="425"/>
      <c r="K114" s="404"/>
    </row>
    <row r="115" spans="1:4189" ht="24.95" customHeight="1" x14ac:dyDescent="0.2">
      <c r="A115" s="349" t="s">
        <v>146</v>
      </c>
      <c r="B115" s="438" t="s">
        <v>410</v>
      </c>
      <c r="C115" s="439" t="s">
        <v>363</v>
      </c>
      <c r="D115" s="349" t="s">
        <v>364</v>
      </c>
      <c r="E115" s="329" t="s">
        <v>259</v>
      </c>
      <c r="F115" s="349" t="s">
        <v>45</v>
      </c>
      <c r="G115" s="349" t="s">
        <v>49</v>
      </c>
      <c r="H115" s="349" t="s">
        <v>35</v>
      </c>
      <c r="I115" s="440" t="s">
        <v>1634</v>
      </c>
      <c r="J115" s="441"/>
      <c r="K115" s="404"/>
    </row>
    <row r="116" spans="1:4189" ht="24.95" customHeight="1" x14ac:dyDescent="0.2">
      <c r="A116" s="338" t="s">
        <v>115</v>
      </c>
      <c r="B116" s="338" t="s">
        <v>118</v>
      </c>
      <c r="C116" s="334" t="s">
        <v>363</v>
      </c>
      <c r="D116" s="329" t="s">
        <v>364</v>
      </c>
      <c r="E116" s="329" t="s">
        <v>259</v>
      </c>
      <c r="F116" s="339" t="s">
        <v>119</v>
      </c>
      <c r="G116" s="329" t="s">
        <v>37</v>
      </c>
      <c r="H116" s="329" t="s">
        <v>398</v>
      </c>
      <c r="I116" s="401" t="s">
        <v>1143</v>
      </c>
      <c r="J116" s="419" t="s">
        <v>1208</v>
      </c>
      <c r="K116" s="404"/>
    </row>
    <row r="117" spans="1:4189" s="424" customFormat="1" ht="22.9" customHeight="1" x14ac:dyDescent="0.2">
      <c r="A117" s="338" t="s">
        <v>171</v>
      </c>
      <c r="B117" s="338" t="s">
        <v>399</v>
      </c>
      <c r="C117" s="334" t="s">
        <v>363</v>
      </c>
      <c r="D117" s="329" t="s">
        <v>364</v>
      </c>
      <c r="E117" s="329" t="s">
        <v>259</v>
      </c>
      <c r="F117" s="329" t="s">
        <v>79</v>
      </c>
      <c r="G117" s="329" t="s">
        <v>46</v>
      </c>
      <c r="H117" s="329" t="s">
        <v>35</v>
      </c>
      <c r="I117" s="409" t="s">
        <v>1592</v>
      </c>
      <c r="J117" s="329"/>
      <c r="K117" s="404"/>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c r="BT117" s="227"/>
      <c r="BU117" s="227"/>
      <c r="BV117" s="227"/>
      <c r="BW117" s="227"/>
      <c r="BX117" s="227"/>
      <c r="BY117" s="227"/>
      <c r="BZ117" s="227"/>
      <c r="CA117" s="227"/>
      <c r="CB117" s="227"/>
      <c r="CC117" s="227"/>
      <c r="CD117" s="227"/>
      <c r="CE117" s="227"/>
      <c r="CF117" s="227"/>
      <c r="CG117" s="227"/>
      <c r="CH117" s="227"/>
      <c r="CI117" s="227"/>
      <c r="CJ117" s="227"/>
      <c r="CK117" s="227"/>
      <c r="CL117" s="227"/>
      <c r="CM117" s="227"/>
      <c r="CN117" s="227"/>
      <c r="CO117" s="397"/>
      <c r="CP117" s="397"/>
      <c r="CQ117" s="397"/>
      <c r="CR117" s="397"/>
      <c r="CS117" s="397"/>
      <c r="CT117" s="397"/>
      <c r="CU117" s="397"/>
      <c r="CV117" s="397"/>
      <c r="CW117" s="397"/>
      <c r="CX117" s="397"/>
      <c r="CY117" s="397"/>
      <c r="CZ117" s="397"/>
      <c r="DA117" s="397"/>
      <c r="DB117" s="397"/>
      <c r="DC117" s="397"/>
      <c r="DD117" s="397"/>
      <c r="DE117" s="397"/>
      <c r="DF117" s="397"/>
      <c r="DG117" s="397"/>
      <c r="DH117" s="397"/>
      <c r="DI117" s="397"/>
      <c r="DJ117" s="397"/>
      <c r="DK117" s="397"/>
      <c r="DL117" s="397"/>
      <c r="DM117" s="397"/>
      <c r="DN117" s="397"/>
      <c r="DO117" s="397"/>
      <c r="DP117" s="397"/>
      <c r="DQ117" s="397"/>
      <c r="DR117" s="397"/>
      <c r="DS117" s="397"/>
      <c r="DT117" s="397"/>
      <c r="DU117" s="397"/>
      <c r="DV117" s="397"/>
      <c r="DW117" s="397"/>
      <c r="DX117" s="397"/>
      <c r="DY117" s="397"/>
      <c r="DZ117" s="397"/>
      <c r="EA117" s="397"/>
      <c r="EB117" s="397"/>
      <c r="EC117" s="397"/>
      <c r="ED117" s="397"/>
      <c r="EE117" s="397"/>
      <c r="EF117" s="397"/>
      <c r="EG117" s="397"/>
      <c r="EH117" s="397"/>
      <c r="EI117" s="397"/>
      <c r="EJ117" s="397"/>
      <c r="EK117" s="397"/>
      <c r="EL117" s="397"/>
      <c r="EM117" s="397"/>
      <c r="EN117" s="397"/>
      <c r="EO117" s="397"/>
      <c r="EP117" s="397"/>
      <c r="EQ117" s="397"/>
      <c r="ER117" s="397"/>
      <c r="ES117" s="397"/>
      <c r="ET117" s="397"/>
      <c r="EU117" s="397"/>
      <c r="EV117" s="397"/>
      <c r="EW117" s="397"/>
      <c r="EX117" s="397"/>
      <c r="EY117" s="397"/>
      <c r="EZ117" s="397"/>
      <c r="FA117" s="397"/>
      <c r="FB117" s="397"/>
      <c r="FC117" s="397"/>
      <c r="FD117" s="397"/>
      <c r="FE117" s="397"/>
      <c r="FF117" s="397"/>
      <c r="FG117" s="397"/>
      <c r="FH117" s="397"/>
      <c r="FI117" s="397"/>
      <c r="FJ117" s="397"/>
      <c r="FK117" s="397"/>
      <c r="FL117" s="397"/>
      <c r="FM117" s="397"/>
      <c r="FN117" s="397"/>
      <c r="FO117" s="397"/>
      <c r="FP117" s="397"/>
      <c r="FQ117" s="397"/>
      <c r="FR117" s="397"/>
      <c r="FS117" s="397"/>
      <c r="FT117" s="397"/>
      <c r="FU117" s="397"/>
      <c r="FV117" s="397"/>
      <c r="FW117" s="397"/>
      <c r="FX117" s="397"/>
      <c r="FY117" s="397"/>
      <c r="FZ117" s="397"/>
      <c r="GA117" s="397"/>
      <c r="GB117" s="397"/>
      <c r="GC117" s="397"/>
      <c r="GD117" s="397"/>
      <c r="GE117" s="397"/>
      <c r="GF117" s="397"/>
      <c r="GG117" s="397"/>
      <c r="GH117" s="397"/>
      <c r="GI117" s="397"/>
      <c r="GJ117" s="397"/>
      <c r="GK117" s="397"/>
      <c r="GL117" s="397"/>
      <c r="GM117" s="397"/>
      <c r="GN117" s="397"/>
      <c r="GO117" s="397"/>
      <c r="GP117" s="397"/>
      <c r="GQ117" s="397"/>
      <c r="GR117" s="397"/>
      <c r="GS117" s="397"/>
      <c r="GT117" s="397"/>
      <c r="GU117" s="397"/>
      <c r="GV117" s="397"/>
      <c r="GW117" s="397"/>
      <c r="GX117" s="397"/>
      <c r="GY117" s="397"/>
      <c r="GZ117" s="397"/>
      <c r="HA117" s="397"/>
      <c r="HB117" s="397"/>
      <c r="HC117" s="397"/>
      <c r="HD117" s="397"/>
      <c r="HE117" s="397"/>
      <c r="HF117" s="397"/>
      <c r="HG117" s="397"/>
      <c r="HH117" s="397"/>
      <c r="HI117" s="397"/>
      <c r="HJ117" s="397"/>
      <c r="HK117" s="397"/>
      <c r="HL117" s="397"/>
      <c r="HM117" s="397"/>
      <c r="HN117" s="397"/>
      <c r="HO117" s="397"/>
      <c r="HP117" s="397"/>
      <c r="HQ117" s="397"/>
      <c r="HR117" s="397"/>
      <c r="HS117" s="397"/>
      <c r="HT117" s="397"/>
      <c r="HU117" s="397"/>
      <c r="HV117" s="397"/>
      <c r="HW117" s="397"/>
      <c r="HX117" s="397"/>
      <c r="HY117" s="397"/>
      <c r="HZ117" s="397"/>
      <c r="IA117" s="397"/>
      <c r="IB117" s="397"/>
      <c r="IC117" s="397"/>
      <c r="ID117" s="397"/>
      <c r="IE117" s="397"/>
      <c r="IF117" s="397"/>
      <c r="IG117" s="397"/>
      <c r="IH117" s="397"/>
      <c r="II117" s="397"/>
      <c r="IJ117" s="397"/>
      <c r="IK117" s="397"/>
      <c r="IL117" s="397"/>
      <c r="IM117" s="397"/>
      <c r="IN117" s="397"/>
      <c r="IO117" s="397"/>
      <c r="IP117" s="397"/>
      <c r="IQ117" s="397"/>
      <c r="IR117" s="397"/>
      <c r="IS117" s="397"/>
      <c r="IT117" s="397"/>
      <c r="IU117" s="397"/>
      <c r="IV117" s="397"/>
      <c r="IW117" s="397"/>
      <c r="IX117" s="397"/>
      <c r="IY117" s="397"/>
      <c r="IZ117" s="397"/>
      <c r="JA117" s="397"/>
      <c r="JB117" s="397"/>
      <c r="JC117" s="397"/>
      <c r="JD117" s="397"/>
      <c r="JE117" s="397"/>
      <c r="JF117" s="397"/>
      <c r="JG117" s="397"/>
      <c r="JH117" s="397"/>
      <c r="JI117" s="397"/>
      <c r="JJ117" s="397"/>
      <c r="JK117" s="397"/>
      <c r="JL117" s="397"/>
      <c r="JM117" s="397"/>
      <c r="JN117" s="397"/>
      <c r="JO117" s="397"/>
      <c r="JP117" s="397"/>
      <c r="JQ117" s="397"/>
      <c r="JR117" s="397"/>
      <c r="JS117" s="397"/>
      <c r="JT117" s="397"/>
      <c r="JU117" s="397"/>
      <c r="JV117" s="397"/>
      <c r="JW117" s="397"/>
      <c r="JX117" s="397"/>
      <c r="JY117" s="397"/>
      <c r="JZ117" s="397"/>
      <c r="KA117" s="397"/>
      <c r="KB117" s="397"/>
      <c r="KC117" s="397"/>
      <c r="KD117" s="397"/>
      <c r="KE117" s="397"/>
      <c r="KF117" s="397"/>
      <c r="KG117" s="397"/>
      <c r="KH117" s="397"/>
      <c r="KI117" s="397"/>
      <c r="KJ117" s="397"/>
      <c r="KK117" s="397"/>
      <c r="KL117" s="397"/>
      <c r="KM117" s="397"/>
      <c r="KN117" s="397"/>
      <c r="KO117" s="397"/>
      <c r="KP117" s="397"/>
      <c r="KQ117" s="397"/>
      <c r="KR117" s="397"/>
      <c r="KS117" s="397"/>
      <c r="KT117" s="397"/>
      <c r="KU117" s="397"/>
      <c r="KV117" s="397"/>
      <c r="KW117" s="397"/>
      <c r="KX117" s="397"/>
      <c r="KY117" s="397"/>
      <c r="KZ117" s="397"/>
      <c r="LA117" s="397"/>
      <c r="LB117" s="397"/>
      <c r="LC117" s="397"/>
      <c r="LD117" s="397"/>
      <c r="LE117" s="397"/>
      <c r="LF117" s="397"/>
      <c r="LG117" s="397"/>
      <c r="LH117" s="397"/>
      <c r="LI117" s="397"/>
      <c r="LJ117" s="397"/>
      <c r="LK117" s="397"/>
      <c r="LL117" s="397"/>
      <c r="LM117" s="397"/>
      <c r="LN117" s="397"/>
      <c r="LO117" s="397"/>
      <c r="LP117" s="397"/>
      <c r="LQ117" s="397"/>
      <c r="LR117" s="397"/>
      <c r="LS117" s="397"/>
      <c r="LT117" s="397"/>
      <c r="LU117" s="397"/>
      <c r="LV117" s="397"/>
      <c r="LW117" s="397"/>
      <c r="LX117" s="397"/>
      <c r="LY117" s="397"/>
      <c r="LZ117" s="397"/>
      <c r="MA117" s="397"/>
      <c r="MB117" s="397"/>
      <c r="MC117" s="397"/>
      <c r="MD117" s="397"/>
      <c r="ME117" s="397"/>
      <c r="MF117" s="397"/>
      <c r="MG117" s="397"/>
      <c r="MH117" s="397"/>
      <c r="MI117" s="397"/>
      <c r="MJ117" s="397"/>
      <c r="MK117" s="397"/>
      <c r="ML117" s="397"/>
      <c r="MM117" s="397"/>
      <c r="MN117" s="397"/>
      <c r="MO117" s="397"/>
      <c r="MP117" s="397"/>
      <c r="MQ117" s="397"/>
      <c r="MR117" s="397"/>
      <c r="MS117" s="397"/>
      <c r="MT117" s="397"/>
      <c r="MU117" s="397"/>
      <c r="MV117" s="397"/>
      <c r="MW117" s="397"/>
      <c r="MX117" s="397"/>
      <c r="MY117" s="397"/>
      <c r="MZ117" s="397"/>
      <c r="NA117" s="397"/>
      <c r="NB117" s="397"/>
      <c r="NC117" s="397"/>
      <c r="ND117" s="397"/>
      <c r="NE117" s="397"/>
      <c r="NF117" s="397"/>
      <c r="NG117" s="397"/>
      <c r="NH117" s="397"/>
      <c r="NI117" s="397"/>
      <c r="NJ117" s="397"/>
      <c r="NK117" s="397"/>
      <c r="NL117" s="397"/>
      <c r="NM117" s="397"/>
      <c r="NN117" s="397"/>
      <c r="NO117" s="397"/>
      <c r="NP117" s="397"/>
      <c r="NQ117" s="397"/>
      <c r="NR117" s="397"/>
      <c r="NS117" s="397"/>
      <c r="NT117" s="397"/>
      <c r="NU117" s="397"/>
      <c r="NV117" s="397"/>
      <c r="NW117" s="397"/>
      <c r="NX117" s="397"/>
      <c r="NY117" s="397"/>
      <c r="NZ117" s="397"/>
      <c r="OA117" s="397"/>
      <c r="OB117" s="397"/>
      <c r="OC117" s="397"/>
      <c r="OD117" s="397"/>
      <c r="OE117" s="397"/>
      <c r="OF117" s="397"/>
      <c r="OG117" s="397"/>
      <c r="OH117" s="397"/>
      <c r="OI117" s="397"/>
      <c r="OJ117" s="397"/>
      <c r="OK117" s="397"/>
      <c r="OL117" s="397"/>
      <c r="OM117" s="397"/>
      <c r="ON117" s="397"/>
      <c r="OO117" s="397"/>
      <c r="OP117" s="397"/>
      <c r="OQ117" s="397"/>
      <c r="OR117" s="397"/>
      <c r="OS117" s="397"/>
      <c r="OT117" s="397"/>
      <c r="OU117" s="397"/>
      <c r="OV117" s="397"/>
      <c r="OW117" s="397"/>
      <c r="OX117" s="397"/>
      <c r="OY117" s="397"/>
      <c r="OZ117" s="397"/>
      <c r="PA117" s="397"/>
      <c r="PB117" s="397"/>
      <c r="PC117" s="397"/>
      <c r="PD117" s="397"/>
      <c r="PE117" s="397"/>
      <c r="PF117" s="397"/>
      <c r="PG117" s="397"/>
      <c r="PH117" s="397"/>
      <c r="PI117" s="397"/>
      <c r="PJ117" s="397"/>
      <c r="PK117" s="397"/>
      <c r="PL117" s="397"/>
      <c r="PM117" s="397"/>
      <c r="PN117" s="397"/>
      <c r="PO117" s="397"/>
      <c r="PP117" s="397"/>
      <c r="PQ117" s="397"/>
      <c r="PR117" s="397"/>
      <c r="PS117" s="397"/>
      <c r="PT117" s="397"/>
      <c r="PU117" s="397"/>
      <c r="PV117" s="397"/>
      <c r="PW117" s="397"/>
      <c r="PX117" s="397"/>
      <c r="PY117" s="397"/>
      <c r="PZ117" s="397"/>
      <c r="QA117" s="397"/>
      <c r="QB117" s="397"/>
      <c r="QC117" s="397"/>
      <c r="QD117" s="397"/>
      <c r="QE117" s="397"/>
      <c r="QF117" s="397"/>
      <c r="QG117" s="397"/>
      <c r="QH117" s="397"/>
      <c r="QI117" s="397"/>
      <c r="QJ117" s="397"/>
      <c r="QK117" s="397"/>
      <c r="QL117" s="397"/>
      <c r="QM117" s="397"/>
      <c r="QN117" s="397"/>
      <c r="QO117" s="397"/>
      <c r="QP117" s="397"/>
      <c r="QQ117" s="397"/>
      <c r="QR117" s="397"/>
      <c r="QS117" s="397"/>
      <c r="QT117" s="397"/>
      <c r="QU117" s="397"/>
      <c r="QV117" s="397"/>
      <c r="QW117" s="397"/>
      <c r="QX117" s="397"/>
      <c r="QY117" s="397"/>
      <c r="QZ117" s="397"/>
      <c r="RA117" s="397"/>
      <c r="RB117" s="397"/>
      <c r="RC117" s="397"/>
      <c r="RD117" s="397"/>
      <c r="RE117" s="397"/>
      <c r="RF117" s="397"/>
      <c r="RG117" s="397"/>
      <c r="RH117" s="397"/>
      <c r="RI117" s="397"/>
      <c r="RJ117" s="397"/>
      <c r="RK117" s="397"/>
      <c r="RL117" s="397"/>
      <c r="RM117" s="397"/>
      <c r="RN117" s="397"/>
      <c r="RO117" s="397"/>
      <c r="RP117" s="397"/>
      <c r="RQ117" s="397"/>
      <c r="RR117" s="397"/>
      <c r="RS117" s="397"/>
      <c r="RT117" s="397"/>
      <c r="RU117" s="397"/>
      <c r="RV117" s="397"/>
      <c r="RW117" s="397"/>
      <c r="RX117" s="397"/>
      <c r="RY117" s="397"/>
      <c r="RZ117" s="397"/>
      <c r="SA117" s="397"/>
      <c r="SB117" s="397"/>
      <c r="SC117" s="397"/>
      <c r="SD117" s="397"/>
      <c r="SE117" s="397"/>
      <c r="SF117" s="397"/>
      <c r="SG117" s="397"/>
      <c r="SH117" s="397"/>
      <c r="SI117" s="397"/>
      <c r="SJ117" s="397"/>
      <c r="SK117" s="397"/>
      <c r="SL117" s="397"/>
      <c r="SM117" s="397"/>
      <c r="SN117" s="397"/>
      <c r="SO117" s="397"/>
      <c r="SP117" s="397"/>
      <c r="SQ117" s="397"/>
      <c r="SR117" s="397"/>
      <c r="SS117" s="397"/>
      <c r="ST117" s="397"/>
      <c r="SU117" s="397"/>
      <c r="SV117" s="397"/>
      <c r="SW117" s="397"/>
      <c r="SX117" s="397"/>
      <c r="SY117" s="397"/>
      <c r="SZ117" s="397"/>
      <c r="TA117" s="397"/>
      <c r="TB117" s="397"/>
      <c r="TC117" s="397"/>
      <c r="TD117" s="397"/>
      <c r="TE117" s="397"/>
      <c r="TF117" s="397"/>
      <c r="TG117" s="397"/>
      <c r="TH117" s="397"/>
      <c r="TI117" s="397"/>
      <c r="TJ117" s="397"/>
      <c r="TK117" s="397"/>
      <c r="TL117" s="397"/>
      <c r="TM117" s="397"/>
      <c r="TN117" s="397"/>
      <c r="TO117" s="397"/>
      <c r="TP117" s="397"/>
      <c r="TQ117" s="397"/>
      <c r="TR117" s="397"/>
      <c r="TS117" s="397"/>
      <c r="TT117" s="397"/>
      <c r="TU117" s="397"/>
      <c r="TV117" s="397"/>
      <c r="TW117" s="397"/>
      <c r="TX117" s="397"/>
      <c r="TY117" s="397"/>
      <c r="TZ117" s="397"/>
      <c r="UA117" s="397"/>
      <c r="UB117" s="397"/>
      <c r="UC117" s="397"/>
      <c r="UD117" s="397"/>
      <c r="UE117" s="397"/>
      <c r="UF117" s="397"/>
      <c r="UG117" s="397"/>
      <c r="UH117" s="397"/>
      <c r="UI117" s="397"/>
      <c r="UJ117" s="397"/>
      <c r="UK117" s="397"/>
      <c r="UL117" s="397"/>
      <c r="UM117" s="397"/>
      <c r="UN117" s="397"/>
      <c r="UO117" s="397"/>
      <c r="UP117" s="397"/>
      <c r="UQ117" s="397"/>
      <c r="UR117" s="397"/>
      <c r="US117" s="397"/>
      <c r="UT117" s="397"/>
      <c r="UU117" s="397"/>
      <c r="UV117" s="397"/>
      <c r="UW117" s="397"/>
      <c r="UX117" s="397"/>
      <c r="UY117" s="397"/>
      <c r="UZ117" s="397"/>
      <c r="VA117" s="397"/>
      <c r="VB117" s="397"/>
      <c r="VC117" s="397"/>
      <c r="VD117" s="397"/>
      <c r="VE117" s="397"/>
      <c r="VF117" s="397"/>
      <c r="VG117" s="397"/>
      <c r="VH117" s="397"/>
      <c r="VI117" s="397"/>
      <c r="VJ117" s="397"/>
      <c r="VK117" s="397"/>
      <c r="VL117" s="397"/>
      <c r="VM117" s="397"/>
      <c r="VN117" s="397"/>
      <c r="VO117" s="397"/>
      <c r="VP117" s="397"/>
      <c r="VQ117" s="397"/>
      <c r="VR117" s="397"/>
      <c r="VS117" s="397"/>
      <c r="VT117" s="397"/>
      <c r="VU117" s="397"/>
      <c r="VV117" s="397"/>
      <c r="VW117" s="397"/>
      <c r="VX117" s="397"/>
      <c r="VY117" s="397"/>
      <c r="VZ117" s="397"/>
      <c r="WA117" s="397"/>
      <c r="WB117" s="397"/>
      <c r="WC117" s="397"/>
      <c r="WD117" s="397"/>
      <c r="WE117" s="397"/>
      <c r="WF117" s="397"/>
      <c r="WG117" s="397"/>
      <c r="WH117" s="397"/>
      <c r="WI117" s="397"/>
      <c r="WJ117" s="397"/>
      <c r="WK117" s="397"/>
      <c r="WL117" s="397"/>
      <c r="WM117" s="397"/>
      <c r="WN117" s="397"/>
      <c r="WO117" s="397"/>
      <c r="WP117" s="397"/>
      <c r="WQ117" s="397"/>
      <c r="WR117" s="397"/>
      <c r="WS117" s="397"/>
      <c r="WT117" s="397"/>
      <c r="WU117" s="397"/>
      <c r="WV117" s="397"/>
      <c r="WW117" s="397"/>
      <c r="WX117" s="397"/>
      <c r="WY117" s="397"/>
      <c r="WZ117" s="397"/>
      <c r="XA117" s="397"/>
      <c r="XB117" s="397"/>
      <c r="XC117" s="397"/>
      <c r="XD117" s="397"/>
      <c r="XE117" s="397"/>
      <c r="XF117" s="397"/>
      <c r="XG117" s="397"/>
      <c r="XH117" s="397"/>
      <c r="XI117" s="397"/>
      <c r="XJ117" s="397"/>
      <c r="XK117" s="397"/>
      <c r="XL117" s="397"/>
      <c r="XM117" s="397"/>
      <c r="XN117" s="397"/>
      <c r="XO117" s="397"/>
      <c r="XP117" s="397"/>
      <c r="XQ117" s="397"/>
      <c r="XR117" s="397"/>
      <c r="XS117" s="397"/>
      <c r="XT117" s="397"/>
      <c r="XU117" s="397"/>
      <c r="XV117" s="397"/>
      <c r="XW117" s="397"/>
      <c r="XX117" s="397"/>
      <c r="XY117" s="397"/>
      <c r="XZ117" s="397"/>
      <c r="YA117" s="397"/>
      <c r="YB117" s="397"/>
      <c r="YC117" s="397"/>
      <c r="YD117" s="397"/>
      <c r="YE117" s="397"/>
      <c r="YF117" s="397"/>
      <c r="YG117" s="397"/>
      <c r="YH117" s="397"/>
      <c r="YI117" s="397"/>
      <c r="YJ117" s="397"/>
      <c r="YK117" s="397"/>
      <c r="YL117" s="397"/>
      <c r="YM117" s="397"/>
      <c r="YN117" s="397"/>
      <c r="YO117" s="397"/>
      <c r="YP117" s="397"/>
      <c r="YQ117" s="397"/>
      <c r="YR117" s="397"/>
      <c r="YS117" s="397"/>
      <c r="YT117" s="397"/>
      <c r="YU117" s="397"/>
      <c r="YV117" s="397"/>
      <c r="YW117" s="397"/>
      <c r="YX117" s="397"/>
      <c r="YY117" s="397"/>
      <c r="YZ117" s="397"/>
      <c r="ZA117" s="397"/>
      <c r="ZB117" s="397"/>
      <c r="ZC117" s="397"/>
      <c r="ZD117" s="397"/>
      <c r="ZE117" s="397"/>
      <c r="ZF117" s="397"/>
      <c r="ZG117" s="397"/>
      <c r="ZH117" s="397"/>
      <c r="ZI117" s="397"/>
      <c r="ZJ117" s="397"/>
      <c r="ZK117" s="397"/>
      <c r="ZL117" s="397"/>
      <c r="ZM117" s="397"/>
      <c r="ZN117" s="397"/>
      <c r="ZO117" s="397"/>
      <c r="ZP117" s="397"/>
      <c r="ZQ117" s="397"/>
      <c r="ZR117" s="397"/>
      <c r="ZS117" s="397"/>
      <c r="ZT117" s="397"/>
      <c r="ZU117" s="397"/>
      <c r="ZV117" s="397"/>
      <c r="ZW117" s="397"/>
      <c r="ZX117" s="397"/>
      <c r="ZY117" s="397"/>
      <c r="ZZ117" s="397"/>
      <c r="AAA117" s="397"/>
      <c r="AAB117" s="397"/>
      <c r="AAC117" s="397"/>
      <c r="AAD117" s="397"/>
      <c r="AAE117" s="397"/>
      <c r="AAF117" s="397"/>
      <c r="AAG117" s="397"/>
      <c r="AAH117" s="397"/>
      <c r="AAI117" s="397"/>
      <c r="AAJ117" s="397"/>
      <c r="AAK117" s="397"/>
      <c r="AAL117" s="397"/>
      <c r="AAM117" s="397"/>
      <c r="AAN117" s="397"/>
      <c r="AAO117" s="397"/>
      <c r="AAP117" s="397"/>
      <c r="AAQ117" s="397"/>
      <c r="AAR117" s="397"/>
      <c r="AAS117" s="397"/>
      <c r="AAT117" s="397"/>
      <c r="AAU117" s="397"/>
      <c r="AAV117" s="397"/>
      <c r="AAW117" s="397"/>
      <c r="AAX117" s="397"/>
      <c r="AAY117" s="397"/>
      <c r="AAZ117" s="397"/>
      <c r="ABA117" s="397"/>
      <c r="ABB117" s="397"/>
      <c r="ABC117" s="397"/>
      <c r="ABD117" s="397"/>
      <c r="ABE117" s="397"/>
      <c r="ABF117" s="397"/>
      <c r="ABG117" s="397"/>
      <c r="ABH117" s="397"/>
      <c r="ABI117" s="397"/>
      <c r="ABJ117" s="397"/>
      <c r="ABK117" s="397"/>
      <c r="ABL117" s="397"/>
      <c r="ABM117" s="397"/>
      <c r="ABN117" s="397"/>
      <c r="ABO117" s="397"/>
      <c r="ABP117" s="397"/>
      <c r="ABQ117" s="397"/>
      <c r="ABR117" s="397"/>
      <c r="ABS117" s="397"/>
      <c r="ABT117" s="397"/>
      <c r="ABU117" s="397"/>
      <c r="ABV117" s="397"/>
      <c r="ABW117" s="397"/>
      <c r="ABX117" s="397"/>
      <c r="ABY117" s="397"/>
      <c r="ABZ117" s="397"/>
      <c r="ACA117" s="397"/>
      <c r="ACB117" s="397"/>
      <c r="ACC117" s="397"/>
      <c r="ACD117" s="397"/>
      <c r="ACE117" s="397"/>
      <c r="ACF117" s="397"/>
      <c r="ACG117" s="397"/>
      <c r="ACH117" s="397"/>
      <c r="ACI117" s="397"/>
      <c r="ACJ117" s="397"/>
      <c r="ACK117" s="397"/>
      <c r="ACL117" s="397"/>
      <c r="ACM117" s="397"/>
      <c r="ACN117" s="397"/>
      <c r="ACO117" s="397"/>
      <c r="ACP117" s="397"/>
      <c r="ACQ117" s="397"/>
      <c r="ACR117" s="397"/>
      <c r="ACS117" s="397"/>
      <c r="ACT117" s="397"/>
      <c r="ACU117" s="397"/>
      <c r="ACV117" s="397"/>
      <c r="ACW117" s="397"/>
      <c r="ACX117" s="397"/>
      <c r="ACY117" s="397"/>
      <c r="ACZ117" s="397"/>
      <c r="ADA117" s="397"/>
      <c r="ADB117" s="397"/>
      <c r="ADC117" s="397"/>
      <c r="ADD117" s="397"/>
      <c r="ADE117" s="397"/>
      <c r="ADF117" s="397"/>
      <c r="ADG117" s="397"/>
      <c r="ADH117" s="397"/>
      <c r="ADI117" s="397"/>
      <c r="ADJ117" s="397"/>
      <c r="ADK117" s="397"/>
      <c r="ADL117" s="397"/>
      <c r="ADM117" s="397"/>
      <c r="ADN117" s="397"/>
      <c r="ADO117" s="397"/>
      <c r="ADP117" s="397"/>
      <c r="ADQ117" s="397"/>
      <c r="ADR117" s="397"/>
      <c r="ADS117" s="397"/>
      <c r="ADT117" s="397"/>
      <c r="ADU117" s="397"/>
      <c r="ADV117" s="397"/>
      <c r="ADW117" s="397"/>
      <c r="ADX117" s="397"/>
      <c r="ADY117" s="397"/>
      <c r="ADZ117" s="397"/>
      <c r="AEA117" s="397"/>
      <c r="AEB117" s="397"/>
      <c r="AEC117" s="397"/>
      <c r="AED117" s="397"/>
      <c r="AEE117" s="397"/>
      <c r="AEF117" s="397"/>
      <c r="AEG117" s="397"/>
      <c r="AEH117" s="397"/>
      <c r="AEI117" s="397"/>
      <c r="AEJ117" s="397"/>
      <c r="AEK117" s="397"/>
      <c r="AEL117" s="397"/>
      <c r="AEM117" s="397"/>
      <c r="AEN117" s="397"/>
      <c r="AEO117" s="397"/>
      <c r="AEP117" s="397"/>
      <c r="AEQ117" s="397"/>
      <c r="AER117" s="397"/>
      <c r="AES117" s="397"/>
      <c r="AET117" s="397"/>
      <c r="AEU117" s="397"/>
      <c r="AEV117" s="397"/>
      <c r="AEW117" s="397"/>
      <c r="AEX117" s="397"/>
      <c r="AEY117" s="397"/>
      <c r="AEZ117" s="397"/>
      <c r="AFA117" s="397"/>
      <c r="AFB117" s="397"/>
      <c r="AFC117" s="397"/>
      <c r="AFD117" s="397"/>
      <c r="AFE117" s="397"/>
      <c r="AFF117" s="397"/>
      <c r="AFG117" s="397"/>
      <c r="AFH117" s="397"/>
      <c r="AFI117" s="397"/>
      <c r="AFJ117" s="397"/>
      <c r="AFK117" s="397"/>
      <c r="AFL117" s="397"/>
      <c r="AFM117" s="397"/>
      <c r="AFN117" s="397"/>
      <c r="AFO117" s="397"/>
      <c r="AFP117" s="397"/>
      <c r="AFQ117" s="397"/>
      <c r="AFR117" s="397"/>
      <c r="AFS117" s="397"/>
      <c r="AFT117" s="397"/>
      <c r="AFU117" s="397"/>
      <c r="AFV117" s="397"/>
      <c r="AFW117" s="397"/>
      <c r="AFX117" s="397"/>
      <c r="AFY117" s="397"/>
      <c r="AFZ117" s="397"/>
      <c r="AGA117" s="397"/>
      <c r="AGB117" s="397"/>
      <c r="AGC117" s="397"/>
      <c r="AGD117" s="397"/>
      <c r="AGE117" s="397"/>
      <c r="AGF117" s="397"/>
      <c r="AGG117" s="397"/>
      <c r="AGH117" s="397"/>
      <c r="AGI117" s="397"/>
      <c r="AGJ117" s="397"/>
      <c r="AGK117" s="397"/>
      <c r="AGL117" s="397"/>
      <c r="AGM117" s="397"/>
      <c r="AGN117" s="397"/>
      <c r="AGO117" s="397"/>
      <c r="AGP117" s="397"/>
      <c r="AGQ117" s="397"/>
      <c r="AGR117" s="397"/>
      <c r="AGS117" s="397"/>
      <c r="AGT117" s="397"/>
      <c r="AGU117" s="397"/>
      <c r="AGV117" s="397"/>
      <c r="AGW117" s="397"/>
      <c r="AGX117" s="397"/>
      <c r="AGY117" s="397"/>
      <c r="AGZ117" s="397"/>
      <c r="AHA117" s="397"/>
      <c r="AHB117" s="397"/>
      <c r="AHC117" s="397"/>
      <c r="AHD117" s="397"/>
      <c r="AHE117" s="397"/>
      <c r="AHF117" s="397"/>
      <c r="AHG117" s="397"/>
      <c r="AHH117" s="397"/>
      <c r="AHI117" s="397"/>
      <c r="AHJ117" s="397"/>
      <c r="AHK117" s="397"/>
      <c r="AHL117" s="397"/>
      <c r="AHM117" s="397"/>
      <c r="AHN117" s="397"/>
      <c r="AHO117" s="397"/>
      <c r="AHP117" s="397"/>
      <c r="AHQ117" s="397"/>
      <c r="AHR117" s="397"/>
      <c r="AHS117" s="397"/>
      <c r="AHT117" s="397"/>
      <c r="AHU117" s="397"/>
      <c r="AHV117" s="397"/>
      <c r="AHW117" s="397"/>
      <c r="AHX117" s="397"/>
      <c r="AHY117" s="397"/>
      <c r="AHZ117" s="397"/>
      <c r="AIA117" s="397"/>
      <c r="AIB117" s="397"/>
      <c r="AIC117" s="397"/>
      <c r="AID117" s="397"/>
      <c r="AIE117" s="397"/>
      <c r="AIF117" s="397"/>
      <c r="AIG117" s="397"/>
      <c r="AIH117" s="397"/>
      <c r="AII117" s="397"/>
      <c r="AIJ117" s="397"/>
      <c r="AIK117" s="397"/>
      <c r="AIL117" s="397"/>
      <c r="AIM117" s="397"/>
      <c r="AIN117" s="397"/>
      <c r="AIO117" s="397"/>
      <c r="AIP117" s="397"/>
      <c r="AIQ117" s="397"/>
      <c r="AIR117" s="397"/>
      <c r="AIS117" s="397"/>
      <c r="AIT117" s="397"/>
      <c r="AIU117" s="397"/>
      <c r="AIV117" s="397"/>
      <c r="AIW117" s="397"/>
      <c r="AIX117" s="397"/>
      <c r="AIY117" s="397"/>
      <c r="AIZ117" s="397"/>
      <c r="AJA117" s="397"/>
      <c r="AJB117" s="397"/>
      <c r="AJC117" s="397"/>
      <c r="AJD117" s="397"/>
      <c r="AJE117" s="397"/>
      <c r="AJF117" s="397"/>
      <c r="AJG117" s="397"/>
      <c r="AJH117" s="397"/>
      <c r="AJI117" s="397"/>
      <c r="AJJ117" s="397"/>
      <c r="AJK117" s="397"/>
      <c r="AJL117" s="397"/>
      <c r="AJM117" s="397"/>
      <c r="AJN117" s="397"/>
      <c r="AJO117" s="397"/>
      <c r="AJP117" s="397"/>
      <c r="AJQ117" s="397"/>
      <c r="AJR117" s="397"/>
      <c r="AJS117" s="397"/>
      <c r="AJT117" s="397"/>
      <c r="AJU117" s="397"/>
      <c r="AJV117" s="397"/>
      <c r="AJW117" s="397"/>
      <c r="AJX117" s="397"/>
      <c r="AJY117" s="397"/>
      <c r="AJZ117" s="397"/>
      <c r="AKA117" s="397"/>
      <c r="AKB117" s="397"/>
      <c r="AKC117" s="397"/>
      <c r="AKD117" s="397"/>
      <c r="AKE117" s="397"/>
      <c r="AKF117" s="397"/>
      <c r="AKG117" s="397"/>
      <c r="AKH117" s="397"/>
      <c r="AKI117" s="397"/>
      <c r="AKJ117" s="397"/>
      <c r="AKK117" s="397"/>
      <c r="AKL117" s="397"/>
      <c r="AKM117" s="397"/>
      <c r="AKN117" s="397"/>
      <c r="AKO117" s="397"/>
      <c r="AKP117" s="397"/>
      <c r="AKQ117" s="397"/>
      <c r="AKR117" s="397"/>
      <c r="AKS117" s="397"/>
      <c r="AKT117" s="397"/>
      <c r="AKU117" s="397"/>
      <c r="AKV117" s="397"/>
      <c r="AKW117" s="397"/>
      <c r="AKX117" s="397"/>
      <c r="AKY117" s="397"/>
      <c r="AKZ117" s="397"/>
      <c r="ALA117" s="397"/>
      <c r="ALB117" s="397"/>
      <c r="ALC117" s="397"/>
      <c r="ALD117" s="397"/>
      <c r="ALE117" s="397"/>
      <c r="ALF117" s="397"/>
      <c r="ALG117" s="397"/>
      <c r="ALH117" s="397"/>
      <c r="ALI117" s="397"/>
      <c r="ALJ117" s="397"/>
      <c r="ALK117" s="397"/>
      <c r="ALL117" s="397"/>
      <c r="ALM117" s="397"/>
      <c r="ALN117" s="397"/>
      <c r="ALO117" s="397"/>
      <c r="ALP117" s="397"/>
      <c r="ALQ117" s="397"/>
      <c r="ALR117" s="397"/>
      <c r="ALS117" s="397"/>
      <c r="ALT117" s="397"/>
      <c r="ALU117" s="397"/>
      <c r="ALV117" s="397"/>
      <c r="ALW117" s="397"/>
      <c r="ALX117" s="397"/>
      <c r="ALY117" s="397"/>
      <c r="ALZ117" s="397"/>
      <c r="AMA117" s="397"/>
      <c r="AMB117" s="397"/>
      <c r="AMC117" s="397"/>
      <c r="AMD117" s="397"/>
      <c r="AME117" s="397"/>
      <c r="AMF117" s="397"/>
      <c r="AMG117" s="397"/>
      <c r="AMH117" s="397"/>
      <c r="AMI117" s="397"/>
      <c r="AMJ117" s="397"/>
      <c r="AMK117" s="397"/>
      <c r="AML117" s="397"/>
      <c r="AMM117" s="397"/>
      <c r="AMN117" s="397"/>
      <c r="AMO117" s="397"/>
      <c r="AMP117" s="397"/>
      <c r="AMQ117" s="397"/>
      <c r="AMR117" s="397"/>
      <c r="AMS117" s="397"/>
      <c r="AMT117" s="397"/>
      <c r="AMU117" s="397"/>
      <c r="AMV117" s="397"/>
      <c r="AMW117" s="397"/>
      <c r="AMX117" s="397"/>
      <c r="AMY117" s="397"/>
      <c r="AMZ117" s="397"/>
      <c r="ANA117" s="397"/>
      <c r="ANB117" s="397"/>
      <c r="ANC117" s="397"/>
      <c r="AND117" s="397"/>
      <c r="ANE117" s="397"/>
      <c r="ANF117" s="397"/>
      <c r="ANG117" s="397"/>
      <c r="ANH117" s="397"/>
      <c r="ANI117" s="397"/>
      <c r="ANJ117" s="397"/>
      <c r="ANK117" s="397"/>
      <c r="ANL117" s="397"/>
      <c r="ANM117" s="397"/>
      <c r="ANN117" s="397"/>
      <c r="ANO117" s="397"/>
      <c r="ANP117" s="397"/>
      <c r="ANQ117" s="397"/>
      <c r="ANR117" s="397"/>
      <c r="ANS117" s="397"/>
      <c r="ANT117" s="397"/>
      <c r="ANU117" s="397"/>
      <c r="ANV117" s="397"/>
      <c r="ANW117" s="397"/>
      <c r="ANX117" s="397"/>
      <c r="ANY117" s="397"/>
      <c r="ANZ117" s="397"/>
      <c r="AOA117" s="397"/>
      <c r="AOB117" s="397"/>
      <c r="AOC117" s="397"/>
      <c r="AOD117" s="397"/>
      <c r="AOE117" s="397"/>
      <c r="AOF117" s="397"/>
      <c r="AOG117" s="397"/>
      <c r="AOH117" s="397"/>
      <c r="AOI117" s="397"/>
      <c r="AOJ117" s="397"/>
      <c r="AOK117" s="397"/>
      <c r="AOL117" s="397"/>
      <c r="AOM117" s="397"/>
      <c r="AON117" s="397"/>
      <c r="AOO117" s="397"/>
      <c r="AOP117" s="397"/>
      <c r="AOQ117" s="397"/>
      <c r="AOR117" s="397"/>
      <c r="AOS117" s="397"/>
      <c r="AOT117" s="397"/>
      <c r="AOU117" s="397"/>
      <c r="AOV117" s="397"/>
      <c r="AOW117" s="397"/>
      <c r="AOX117" s="397"/>
      <c r="AOY117" s="397"/>
      <c r="AOZ117" s="397"/>
      <c r="APA117" s="397"/>
      <c r="APB117" s="397"/>
      <c r="APC117" s="397"/>
      <c r="APD117" s="397"/>
      <c r="APE117" s="397"/>
      <c r="APF117" s="397"/>
      <c r="APG117" s="397"/>
      <c r="APH117" s="397"/>
      <c r="API117" s="397"/>
      <c r="APJ117" s="397"/>
      <c r="APK117" s="397"/>
      <c r="APL117" s="397"/>
      <c r="APM117" s="397"/>
      <c r="APN117" s="397"/>
      <c r="APO117" s="397"/>
      <c r="APP117" s="397"/>
      <c r="APQ117" s="397"/>
      <c r="APR117" s="397"/>
      <c r="APS117" s="397"/>
      <c r="APT117" s="397"/>
      <c r="APU117" s="397"/>
      <c r="APV117" s="397"/>
      <c r="APW117" s="397"/>
      <c r="APX117" s="397"/>
      <c r="APY117" s="397"/>
      <c r="APZ117" s="397"/>
      <c r="AQA117" s="397"/>
      <c r="AQB117" s="397"/>
      <c r="AQC117" s="397"/>
      <c r="AQD117" s="397"/>
      <c r="AQE117" s="397"/>
      <c r="AQF117" s="397"/>
      <c r="AQG117" s="397"/>
      <c r="AQH117" s="397"/>
      <c r="AQI117" s="397"/>
      <c r="AQJ117" s="397"/>
      <c r="AQK117" s="397"/>
      <c r="AQL117" s="397"/>
      <c r="AQM117" s="397"/>
      <c r="AQN117" s="397"/>
      <c r="AQO117" s="397"/>
      <c r="AQP117" s="397"/>
      <c r="AQQ117" s="397"/>
      <c r="AQR117" s="397"/>
      <c r="AQS117" s="397"/>
      <c r="AQT117" s="397"/>
      <c r="AQU117" s="397"/>
      <c r="AQV117" s="397"/>
      <c r="AQW117" s="397"/>
      <c r="AQX117" s="397"/>
      <c r="AQY117" s="397"/>
      <c r="AQZ117" s="397"/>
      <c r="ARA117" s="397"/>
      <c r="ARB117" s="397"/>
      <c r="ARC117" s="397"/>
      <c r="ARD117" s="397"/>
      <c r="ARE117" s="397"/>
      <c r="ARF117" s="397"/>
      <c r="ARG117" s="397"/>
      <c r="ARH117" s="397"/>
      <c r="ARI117" s="397"/>
      <c r="ARJ117" s="397"/>
      <c r="ARK117" s="397"/>
      <c r="ARL117" s="397"/>
      <c r="ARM117" s="397"/>
      <c r="ARN117" s="397"/>
      <c r="ARO117" s="397"/>
      <c r="ARP117" s="397"/>
      <c r="ARQ117" s="397"/>
      <c r="ARR117" s="397"/>
      <c r="ARS117" s="397"/>
      <c r="ART117" s="397"/>
      <c r="ARU117" s="397"/>
      <c r="ARV117" s="397"/>
      <c r="ARW117" s="397"/>
      <c r="ARX117" s="397"/>
      <c r="ARY117" s="397"/>
      <c r="ARZ117" s="397"/>
      <c r="ASA117" s="397"/>
      <c r="ASB117" s="397"/>
      <c r="ASC117" s="397"/>
      <c r="ASD117" s="397"/>
      <c r="ASE117" s="397"/>
      <c r="ASF117" s="397"/>
      <c r="ASG117" s="397"/>
      <c r="ASH117" s="397"/>
      <c r="ASI117" s="397"/>
      <c r="ASJ117" s="397"/>
      <c r="ASK117" s="397"/>
      <c r="ASL117" s="397"/>
      <c r="ASM117" s="397"/>
      <c r="ASN117" s="397"/>
      <c r="ASO117" s="397"/>
      <c r="ASP117" s="397"/>
      <c r="ASQ117" s="397"/>
      <c r="ASR117" s="397"/>
      <c r="ASS117" s="397"/>
      <c r="AST117" s="397"/>
      <c r="ASU117" s="397"/>
      <c r="ASV117" s="397"/>
      <c r="ASW117" s="397"/>
      <c r="ASX117" s="397"/>
      <c r="ASY117" s="397"/>
      <c r="ASZ117" s="397"/>
      <c r="ATA117" s="397"/>
      <c r="ATB117" s="397"/>
      <c r="ATC117" s="397"/>
      <c r="ATD117" s="397"/>
      <c r="ATE117" s="397"/>
      <c r="ATF117" s="397"/>
      <c r="ATG117" s="397"/>
      <c r="ATH117" s="397"/>
      <c r="ATI117" s="397"/>
      <c r="ATJ117" s="397"/>
      <c r="ATK117" s="397"/>
      <c r="ATL117" s="397"/>
      <c r="ATM117" s="397"/>
      <c r="ATN117" s="397"/>
      <c r="ATO117" s="397"/>
      <c r="ATP117" s="397"/>
      <c r="ATQ117" s="397"/>
      <c r="ATR117" s="397"/>
      <c r="ATS117" s="397"/>
      <c r="ATT117" s="397"/>
      <c r="ATU117" s="397"/>
      <c r="ATV117" s="397"/>
      <c r="ATW117" s="397"/>
      <c r="ATX117" s="397"/>
      <c r="ATY117" s="397"/>
      <c r="ATZ117" s="397"/>
      <c r="AUA117" s="397"/>
      <c r="AUB117" s="397"/>
      <c r="AUC117" s="397"/>
      <c r="AUD117" s="397"/>
      <c r="AUE117" s="397"/>
      <c r="AUF117" s="397"/>
      <c r="AUG117" s="397"/>
      <c r="AUH117" s="397"/>
      <c r="AUI117" s="397"/>
      <c r="AUJ117" s="397"/>
      <c r="AUK117" s="397"/>
      <c r="AUL117" s="397"/>
      <c r="AUM117" s="397"/>
      <c r="AUN117" s="397"/>
      <c r="AUO117" s="397"/>
      <c r="AUP117" s="397"/>
      <c r="AUQ117" s="397"/>
      <c r="AUR117" s="397"/>
      <c r="AUS117" s="397"/>
      <c r="AUT117" s="397"/>
      <c r="AUU117" s="397"/>
      <c r="AUV117" s="397"/>
      <c r="AUW117" s="397"/>
      <c r="AUX117" s="397"/>
      <c r="AUY117" s="397"/>
      <c r="AUZ117" s="397"/>
      <c r="AVA117" s="397"/>
      <c r="AVB117" s="397"/>
      <c r="AVC117" s="397"/>
      <c r="AVD117" s="397"/>
      <c r="AVE117" s="397"/>
      <c r="AVF117" s="397"/>
      <c r="AVG117" s="397"/>
      <c r="AVH117" s="397"/>
      <c r="AVI117" s="397"/>
      <c r="AVJ117" s="397"/>
      <c r="AVK117" s="397"/>
      <c r="AVL117" s="397"/>
      <c r="AVM117" s="397"/>
      <c r="AVN117" s="397"/>
      <c r="AVO117" s="397"/>
      <c r="AVP117" s="397"/>
      <c r="AVQ117" s="397"/>
      <c r="AVR117" s="397"/>
      <c r="AVS117" s="397"/>
      <c r="AVT117" s="397"/>
      <c r="AVU117" s="397"/>
      <c r="AVV117" s="397"/>
      <c r="AVW117" s="397"/>
      <c r="AVX117" s="397"/>
      <c r="AVY117" s="397"/>
      <c r="AVZ117" s="397"/>
      <c r="AWA117" s="397"/>
      <c r="AWB117" s="397"/>
      <c r="AWC117" s="397"/>
      <c r="AWD117" s="397"/>
      <c r="AWE117" s="397"/>
      <c r="AWF117" s="397"/>
      <c r="AWG117" s="397"/>
      <c r="AWH117" s="397"/>
      <c r="AWI117" s="397"/>
      <c r="AWJ117" s="397"/>
      <c r="AWK117" s="397"/>
      <c r="AWL117" s="397"/>
      <c r="AWM117" s="397"/>
      <c r="AWN117" s="397"/>
      <c r="AWO117" s="397"/>
      <c r="AWP117" s="397"/>
      <c r="AWQ117" s="397"/>
      <c r="AWR117" s="397"/>
      <c r="AWS117" s="397"/>
      <c r="AWT117" s="397"/>
      <c r="AWU117" s="397"/>
      <c r="AWV117" s="397"/>
      <c r="AWW117" s="397"/>
      <c r="AWX117" s="397"/>
      <c r="AWY117" s="397"/>
      <c r="AWZ117" s="397"/>
      <c r="AXA117" s="397"/>
      <c r="AXB117" s="397"/>
      <c r="AXC117" s="397"/>
      <c r="AXD117" s="397"/>
      <c r="AXE117" s="397"/>
      <c r="AXF117" s="397"/>
      <c r="AXG117" s="397"/>
      <c r="AXH117" s="397"/>
      <c r="AXI117" s="397"/>
      <c r="AXJ117" s="397"/>
      <c r="AXK117" s="397"/>
      <c r="AXL117" s="397"/>
      <c r="AXM117" s="397"/>
      <c r="AXN117" s="397"/>
      <c r="AXO117" s="397"/>
      <c r="AXP117" s="397"/>
      <c r="AXQ117" s="397"/>
      <c r="AXR117" s="397"/>
      <c r="AXS117" s="397"/>
      <c r="AXT117" s="397"/>
      <c r="AXU117" s="397"/>
      <c r="AXV117" s="397"/>
      <c r="AXW117" s="397"/>
      <c r="AXX117" s="397"/>
      <c r="AXY117" s="397"/>
      <c r="AXZ117" s="397"/>
      <c r="AYA117" s="397"/>
      <c r="AYB117" s="397"/>
      <c r="AYC117" s="397"/>
      <c r="AYD117" s="397"/>
      <c r="AYE117" s="397"/>
      <c r="AYF117" s="397"/>
      <c r="AYG117" s="397"/>
      <c r="AYH117" s="397"/>
      <c r="AYI117" s="397"/>
      <c r="AYJ117" s="397"/>
      <c r="AYK117" s="397"/>
      <c r="AYL117" s="397"/>
      <c r="AYM117" s="397"/>
      <c r="AYN117" s="397"/>
      <c r="AYO117" s="397"/>
      <c r="AYP117" s="397"/>
      <c r="AYQ117" s="397"/>
      <c r="AYR117" s="397"/>
      <c r="AYS117" s="397"/>
      <c r="AYT117" s="397"/>
      <c r="AYU117" s="397"/>
      <c r="AYV117" s="397"/>
      <c r="AYW117" s="397"/>
      <c r="AYX117" s="397"/>
      <c r="AYY117" s="397"/>
      <c r="AYZ117" s="397"/>
      <c r="AZA117" s="397"/>
      <c r="AZB117" s="397"/>
      <c r="AZC117" s="397"/>
      <c r="AZD117" s="397"/>
      <c r="AZE117" s="397"/>
      <c r="AZF117" s="397"/>
      <c r="AZG117" s="397"/>
      <c r="AZH117" s="397"/>
      <c r="AZI117" s="397"/>
      <c r="AZJ117" s="397"/>
      <c r="AZK117" s="397"/>
      <c r="AZL117" s="397"/>
      <c r="AZM117" s="397"/>
      <c r="AZN117" s="397"/>
      <c r="AZO117" s="397"/>
      <c r="AZP117" s="397"/>
      <c r="AZQ117" s="397"/>
      <c r="AZR117" s="397"/>
      <c r="AZS117" s="397"/>
      <c r="AZT117" s="397"/>
      <c r="AZU117" s="397"/>
      <c r="AZV117" s="397"/>
      <c r="AZW117" s="397"/>
      <c r="AZX117" s="397"/>
      <c r="AZY117" s="397"/>
      <c r="AZZ117" s="397"/>
      <c r="BAA117" s="397"/>
      <c r="BAB117" s="397"/>
      <c r="BAC117" s="397"/>
      <c r="BAD117" s="397"/>
      <c r="BAE117" s="397"/>
      <c r="BAF117" s="397"/>
      <c r="BAG117" s="397"/>
      <c r="BAH117" s="397"/>
      <c r="BAI117" s="397"/>
      <c r="BAJ117" s="397"/>
      <c r="BAK117" s="397"/>
      <c r="BAL117" s="397"/>
      <c r="BAM117" s="397"/>
      <c r="BAN117" s="397"/>
      <c r="BAO117" s="397"/>
      <c r="BAP117" s="397"/>
      <c r="BAQ117" s="397"/>
      <c r="BAR117" s="397"/>
      <c r="BAS117" s="397"/>
      <c r="BAT117" s="397"/>
      <c r="BAU117" s="397"/>
      <c r="BAV117" s="397"/>
      <c r="BAW117" s="397"/>
      <c r="BAX117" s="397"/>
      <c r="BAY117" s="397"/>
      <c r="BAZ117" s="397"/>
      <c r="BBA117" s="397"/>
      <c r="BBB117" s="397"/>
      <c r="BBC117" s="397"/>
      <c r="BBD117" s="397"/>
      <c r="BBE117" s="397"/>
      <c r="BBF117" s="397"/>
      <c r="BBG117" s="397"/>
      <c r="BBH117" s="397"/>
      <c r="BBI117" s="397"/>
      <c r="BBJ117" s="397"/>
      <c r="BBK117" s="397"/>
      <c r="BBL117" s="397"/>
      <c r="BBM117" s="397"/>
      <c r="BBN117" s="397"/>
      <c r="BBO117" s="397"/>
      <c r="BBP117" s="397"/>
      <c r="BBQ117" s="397"/>
      <c r="BBR117" s="397"/>
      <c r="BBS117" s="397"/>
      <c r="BBT117" s="397"/>
      <c r="BBU117" s="397"/>
      <c r="BBV117" s="397"/>
      <c r="BBW117" s="397"/>
      <c r="BBX117" s="397"/>
      <c r="BBY117" s="397"/>
      <c r="BBZ117" s="397"/>
      <c r="BCA117" s="397"/>
      <c r="BCB117" s="397"/>
      <c r="BCC117" s="397"/>
      <c r="BCD117" s="397"/>
      <c r="BCE117" s="397"/>
      <c r="BCF117" s="397"/>
      <c r="BCG117" s="397"/>
      <c r="BCH117" s="397"/>
      <c r="BCI117" s="397"/>
      <c r="BCJ117" s="397"/>
      <c r="BCK117" s="397"/>
      <c r="BCL117" s="397"/>
      <c r="BCM117" s="397"/>
      <c r="BCN117" s="397"/>
      <c r="BCO117" s="397"/>
      <c r="BCP117" s="397"/>
      <c r="BCQ117" s="397"/>
      <c r="BCR117" s="397"/>
      <c r="BCS117" s="397"/>
      <c r="BCT117" s="397"/>
      <c r="BCU117" s="397"/>
      <c r="BCV117" s="397"/>
      <c r="BCW117" s="397"/>
      <c r="BCX117" s="397"/>
      <c r="BCY117" s="397"/>
      <c r="BCZ117" s="397"/>
      <c r="BDA117" s="397"/>
      <c r="BDB117" s="397"/>
      <c r="BDC117" s="397"/>
      <c r="BDD117" s="397"/>
      <c r="BDE117" s="397"/>
      <c r="BDF117" s="397"/>
      <c r="BDG117" s="397"/>
      <c r="BDH117" s="397"/>
      <c r="BDI117" s="397"/>
      <c r="BDJ117" s="397"/>
      <c r="BDK117" s="397"/>
      <c r="BDL117" s="397"/>
      <c r="BDM117" s="397"/>
      <c r="BDN117" s="397"/>
      <c r="BDO117" s="397"/>
      <c r="BDP117" s="397"/>
      <c r="BDQ117" s="397"/>
      <c r="BDR117" s="397"/>
      <c r="BDS117" s="397"/>
      <c r="BDT117" s="397"/>
      <c r="BDU117" s="397"/>
      <c r="BDV117" s="397"/>
      <c r="BDW117" s="397"/>
      <c r="BDX117" s="397"/>
      <c r="BDY117" s="397"/>
      <c r="BDZ117" s="397"/>
      <c r="BEA117" s="397"/>
      <c r="BEB117" s="397"/>
      <c r="BEC117" s="397"/>
      <c r="BED117" s="397"/>
      <c r="BEE117" s="397"/>
      <c r="BEF117" s="397"/>
      <c r="BEG117" s="397"/>
      <c r="BEH117" s="397"/>
      <c r="BEI117" s="397"/>
      <c r="BEJ117" s="397"/>
      <c r="BEK117" s="397"/>
      <c r="BEL117" s="397"/>
      <c r="BEM117" s="397"/>
      <c r="BEN117" s="397"/>
      <c r="BEO117" s="397"/>
      <c r="BEP117" s="397"/>
      <c r="BEQ117" s="397"/>
      <c r="BER117" s="397"/>
      <c r="BES117" s="397"/>
      <c r="BET117" s="397"/>
      <c r="BEU117" s="397"/>
      <c r="BEV117" s="397"/>
      <c r="BEW117" s="397"/>
      <c r="BEX117" s="397"/>
      <c r="BEY117" s="397"/>
      <c r="BEZ117" s="397"/>
      <c r="BFA117" s="397"/>
      <c r="BFB117" s="397"/>
      <c r="BFC117" s="397"/>
      <c r="BFD117" s="397"/>
      <c r="BFE117" s="397"/>
      <c r="BFF117" s="397"/>
      <c r="BFG117" s="397"/>
      <c r="BFH117" s="397"/>
      <c r="BFI117" s="397"/>
      <c r="BFJ117" s="397"/>
      <c r="BFK117" s="397"/>
      <c r="BFL117" s="397"/>
      <c r="BFM117" s="397"/>
      <c r="BFN117" s="397"/>
      <c r="BFO117" s="397"/>
      <c r="BFP117" s="397"/>
      <c r="BFQ117" s="397"/>
      <c r="BFR117" s="397"/>
      <c r="BFS117" s="397"/>
      <c r="BFT117" s="397"/>
      <c r="BFU117" s="397"/>
      <c r="BFV117" s="397"/>
      <c r="BFW117" s="397"/>
      <c r="BFX117" s="397"/>
      <c r="BFY117" s="397"/>
      <c r="BFZ117" s="397"/>
      <c r="BGA117" s="397"/>
      <c r="BGB117" s="397"/>
      <c r="BGC117" s="397"/>
      <c r="BGD117" s="397"/>
      <c r="BGE117" s="397"/>
      <c r="BGF117" s="397"/>
      <c r="BGG117" s="397"/>
      <c r="BGH117" s="397"/>
      <c r="BGI117" s="397"/>
      <c r="BGJ117" s="397"/>
      <c r="BGK117" s="397"/>
      <c r="BGL117" s="397"/>
      <c r="BGM117" s="397"/>
      <c r="BGN117" s="397"/>
      <c r="BGO117" s="397"/>
      <c r="BGP117" s="397"/>
      <c r="BGQ117" s="397"/>
      <c r="BGR117" s="397"/>
      <c r="BGS117" s="397"/>
      <c r="BGT117" s="397"/>
      <c r="BGU117" s="397"/>
      <c r="BGV117" s="397"/>
      <c r="BGW117" s="397"/>
      <c r="BGX117" s="397"/>
      <c r="BGY117" s="397"/>
      <c r="BGZ117" s="397"/>
      <c r="BHA117" s="397"/>
      <c r="BHB117" s="397"/>
      <c r="BHC117" s="397"/>
      <c r="BHD117" s="397"/>
      <c r="BHE117" s="397"/>
      <c r="BHF117" s="397"/>
      <c r="BHG117" s="397"/>
      <c r="BHH117" s="397"/>
      <c r="BHI117" s="397"/>
      <c r="BHJ117" s="397"/>
      <c r="BHK117" s="397"/>
      <c r="BHL117" s="397"/>
      <c r="BHM117" s="397"/>
      <c r="BHN117" s="397"/>
      <c r="BHO117" s="397"/>
      <c r="BHP117" s="397"/>
      <c r="BHQ117" s="397"/>
      <c r="BHR117" s="397"/>
      <c r="BHS117" s="397"/>
      <c r="BHT117" s="397"/>
      <c r="BHU117" s="397"/>
      <c r="BHV117" s="397"/>
      <c r="BHW117" s="397"/>
      <c r="BHX117" s="397"/>
      <c r="BHY117" s="397"/>
      <c r="BHZ117" s="397"/>
      <c r="BIA117" s="397"/>
      <c r="BIB117" s="397"/>
      <c r="BIC117" s="397"/>
      <c r="BID117" s="397"/>
      <c r="BIE117" s="397"/>
      <c r="BIF117" s="397"/>
      <c r="BIG117" s="397"/>
      <c r="BIH117" s="397"/>
      <c r="BII117" s="397"/>
      <c r="BIJ117" s="397"/>
      <c r="BIK117" s="397"/>
      <c r="BIL117" s="397"/>
      <c r="BIM117" s="397"/>
      <c r="BIN117" s="397"/>
      <c r="BIO117" s="397"/>
      <c r="BIP117" s="397"/>
      <c r="BIQ117" s="397"/>
      <c r="BIR117" s="397"/>
      <c r="BIS117" s="397"/>
      <c r="BIT117" s="397"/>
      <c r="BIU117" s="397"/>
      <c r="BIV117" s="397"/>
      <c r="BIW117" s="397"/>
      <c r="BIX117" s="397"/>
      <c r="BIY117" s="397"/>
      <c r="BIZ117" s="397"/>
      <c r="BJA117" s="397"/>
      <c r="BJB117" s="397"/>
      <c r="BJC117" s="397"/>
      <c r="BJD117" s="397"/>
      <c r="BJE117" s="397"/>
      <c r="BJF117" s="397"/>
      <c r="BJG117" s="397"/>
      <c r="BJH117" s="397"/>
      <c r="BJI117" s="397"/>
      <c r="BJJ117" s="397"/>
      <c r="BJK117" s="397"/>
      <c r="BJL117" s="397"/>
      <c r="BJM117" s="397"/>
      <c r="BJN117" s="397"/>
      <c r="BJO117" s="397"/>
      <c r="BJP117" s="397"/>
      <c r="BJQ117" s="397"/>
      <c r="BJR117" s="397"/>
      <c r="BJS117" s="397"/>
      <c r="BJT117" s="397"/>
      <c r="BJU117" s="397"/>
      <c r="BJV117" s="397"/>
      <c r="BJW117" s="397"/>
      <c r="BJX117" s="397"/>
      <c r="BJY117" s="397"/>
      <c r="BJZ117" s="397"/>
      <c r="BKA117" s="397"/>
      <c r="BKB117" s="397"/>
      <c r="BKC117" s="397"/>
      <c r="BKD117" s="397"/>
      <c r="BKE117" s="397"/>
      <c r="BKF117" s="397"/>
      <c r="BKG117" s="397"/>
      <c r="BKH117" s="397"/>
      <c r="BKI117" s="397"/>
      <c r="BKJ117" s="397"/>
      <c r="BKK117" s="397"/>
      <c r="BKL117" s="397"/>
      <c r="BKM117" s="397"/>
      <c r="BKN117" s="397"/>
      <c r="BKO117" s="397"/>
      <c r="BKP117" s="397"/>
      <c r="BKQ117" s="397"/>
      <c r="BKR117" s="397"/>
      <c r="BKS117" s="397"/>
      <c r="BKT117" s="397"/>
      <c r="BKU117" s="397"/>
      <c r="BKV117" s="397"/>
      <c r="BKW117" s="397"/>
      <c r="BKX117" s="397"/>
      <c r="BKY117" s="397"/>
      <c r="BKZ117" s="397"/>
      <c r="BLA117" s="397"/>
      <c r="BLB117" s="397"/>
      <c r="BLC117" s="397"/>
      <c r="BLD117" s="397"/>
      <c r="BLE117" s="397"/>
      <c r="BLF117" s="397"/>
      <c r="BLG117" s="397"/>
      <c r="BLH117" s="397"/>
      <c r="BLI117" s="397"/>
      <c r="BLJ117" s="397"/>
      <c r="BLK117" s="397"/>
      <c r="BLL117" s="397"/>
      <c r="BLM117" s="397"/>
      <c r="BLN117" s="397"/>
      <c r="BLO117" s="397"/>
      <c r="BLP117" s="397"/>
      <c r="BLQ117" s="397"/>
      <c r="BLR117" s="397"/>
      <c r="BLS117" s="397"/>
      <c r="BLT117" s="397"/>
      <c r="BLU117" s="397"/>
      <c r="BLV117" s="397"/>
      <c r="BLW117" s="397"/>
      <c r="BLX117" s="397"/>
      <c r="BLY117" s="397"/>
      <c r="BLZ117" s="397"/>
      <c r="BMA117" s="397"/>
      <c r="BMB117" s="397"/>
      <c r="BMC117" s="397"/>
      <c r="BMD117" s="397"/>
      <c r="BME117" s="397"/>
      <c r="BMF117" s="397"/>
      <c r="BMG117" s="397"/>
      <c r="BMH117" s="397"/>
      <c r="BMI117" s="397"/>
      <c r="BMJ117" s="397"/>
      <c r="BMK117" s="397"/>
      <c r="BML117" s="397"/>
      <c r="BMM117" s="397"/>
      <c r="BMN117" s="397"/>
      <c r="BMO117" s="397"/>
      <c r="BMP117" s="397"/>
      <c r="BMQ117" s="397"/>
      <c r="BMR117" s="397"/>
      <c r="BMS117" s="397"/>
      <c r="BMT117" s="397"/>
      <c r="BMU117" s="397"/>
      <c r="BMV117" s="397"/>
      <c r="BMW117" s="397"/>
      <c r="BMX117" s="397"/>
      <c r="BMY117" s="397"/>
      <c r="BMZ117" s="397"/>
      <c r="BNA117" s="397"/>
      <c r="BNB117" s="397"/>
      <c r="BNC117" s="397"/>
      <c r="BND117" s="397"/>
      <c r="BNE117" s="397"/>
      <c r="BNF117" s="397"/>
      <c r="BNG117" s="397"/>
      <c r="BNH117" s="397"/>
      <c r="BNI117" s="397"/>
      <c r="BNJ117" s="397"/>
      <c r="BNK117" s="397"/>
      <c r="BNL117" s="397"/>
      <c r="BNM117" s="397"/>
      <c r="BNN117" s="397"/>
      <c r="BNO117" s="397"/>
      <c r="BNP117" s="397"/>
      <c r="BNQ117" s="397"/>
      <c r="BNR117" s="397"/>
      <c r="BNS117" s="397"/>
      <c r="BNT117" s="397"/>
      <c r="BNU117" s="397"/>
      <c r="BNV117" s="397"/>
      <c r="BNW117" s="397"/>
      <c r="BNX117" s="397"/>
      <c r="BNY117" s="397"/>
      <c r="BNZ117" s="397"/>
      <c r="BOA117" s="397"/>
      <c r="BOB117" s="397"/>
      <c r="BOC117" s="397"/>
      <c r="BOD117" s="397"/>
      <c r="BOE117" s="397"/>
      <c r="BOF117" s="397"/>
      <c r="BOG117" s="397"/>
      <c r="BOH117" s="397"/>
      <c r="BOI117" s="397"/>
      <c r="BOJ117" s="397"/>
      <c r="BOK117" s="397"/>
      <c r="BOL117" s="397"/>
      <c r="BOM117" s="397"/>
      <c r="BON117" s="397"/>
      <c r="BOO117" s="397"/>
      <c r="BOP117" s="397"/>
      <c r="BOQ117" s="397"/>
      <c r="BOR117" s="397"/>
      <c r="BOS117" s="397"/>
      <c r="BOT117" s="397"/>
      <c r="BOU117" s="397"/>
      <c r="BOV117" s="397"/>
      <c r="BOW117" s="397"/>
      <c r="BOX117" s="397"/>
      <c r="BOY117" s="397"/>
      <c r="BOZ117" s="397"/>
      <c r="BPA117" s="397"/>
      <c r="BPB117" s="397"/>
      <c r="BPC117" s="397"/>
      <c r="BPD117" s="397"/>
      <c r="BPE117" s="397"/>
      <c r="BPF117" s="397"/>
      <c r="BPG117" s="397"/>
      <c r="BPH117" s="397"/>
      <c r="BPI117" s="397"/>
      <c r="BPJ117" s="397"/>
      <c r="BPK117" s="397"/>
      <c r="BPL117" s="397"/>
      <c r="BPM117" s="397"/>
      <c r="BPN117" s="397"/>
      <c r="BPO117" s="397"/>
      <c r="BPP117" s="397"/>
      <c r="BPQ117" s="397"/>
      <c r="BPR117" s="397"/>
      <c r="BPS117" s="397"/>
      <c r="BPT117" s="397"/>
      <c r="BPU117" s="397"/>
      <c r="BPV117" s="397"/>
      <c r="BPW117" s="397"/>
      <c r="BPX117" s="397"/>
      <c r="BPY117" s="397"/>
      <c r="BPZ117" s="397"/>
      <c r="BQA117" s="397"/>
      <c r="BQB117" s="397"/>
      <c r="BQC117" s="397"/>
      <c r="BQD117" s="397"/>
      <c r="BQE117" s="397"/>
      <c r="BQF117" s="397"/>
      <c r="BQG117" s="397"/>
      <c r="BQH117" s="397"/>
      <c r="BQI117" s="397"/>
      <c r="BQJ117" s="397"/>
      <c r="BQK117" s="397"/>
      <c r="BQL117" s="397"/>
      <c r="BQM117" s="397"/>
      <c r="BQN117" s="397"/>
      <c r="BQO117" s="397"/>
      <c r="BQP117" s="397"/>
      <c r="BQQ117" s="397"/>
      <c r="BQR117" s="397"/>
      <c r="BQS117" s="397"/>
      <c r="BQT117" s="397"/>
      <c r="BQU117" s="397"/>
      <c r="BQV117" s="397"/>
      <c r="BQW117" s="397"/>
      <c r="BQX117" s="397"/>
      <c r="BQY117" s="397"/>
      <c r="BQZ117" s="397"/>
      <c r="BRA117" s="397"/>
      <c r="BRB117" s="397"/>
      <c r="BRC117" s="397"/>
      <c r="BRD117" s="397"/>
      <c r="BRE117" s="397"/>
      <c r="BRF117" s="397"/>
      <c r="BRG117" s="397"/>
      <c r="BRH117" s="397"/>
      <c r="BRI117" s="397"/>
      <c r="BRJ117" s="397"/>
      <c r="BRK117" s="397"/>
      <c r="BRL117" s="397"/>
      <c r="BRM117" s="397"/>
      <c r="BRN117" s="397"/>
      <c r="BRO117" s="397"/>
      <c r="BRP117" s="397"/>
      <c r="BRQ117" s="397"/>
      <c r="BRR117" s="397"/>
      <c r="BRS117" s="397"/>
      <c r="BRT117" s="397"/>
      <c r="BRU117" s="397"/>
      <c r="BRV117" s="397"/>
      <c r="BRW117" s="397"/>
      <c r="BRX117" s="397"/>
      <c r="BRY117" s="397"/>
      <c r="BRZ117" s="397"/>
      <c r="BSA117" s="397"/>
      <c r="BSB117" s="397"/>
      <c r="BSC117" s="397"/>
      <c r="BSD117" s="397"/>
      <c r="BSE117" s="397"/>
      <c r="BSF117" s="397"/>
      <c r="BSG117" s="397"/>
      <c r="BSH117" s="397"/>
      <c r="BSI117" s="397"/>
      <c r="BSJ117" s="397"/>
      <c r="BSK117" s="397"/>
      <c r="BSL117" s="397"/>
      <c r="BSM117" s="397"/>
      <c r="BSN117" s="397"/>
      <c r="BSO117" s="397"/>
      <c r="BSP117" s="397"/>
      <c r="BSQ117" s="397"/>
      <c r="BSR117" s="397"/>
      <c r="BSS117" s="397"/>
      <c r="BST117" s="397"/>
      <c r="BSU117" s="397"/>
      <c r="BSV117" s="397"/>
      <c r="BSW117" s="397"/>
      <c r="BSX117" s="397"/>
      <c r="BSY117" s="397"/>
      <c r="BSZ117" s="397"/>
      <c r="BTA117" s="397"/>
      <c r="BTB117" s="397"/>
      <c r="BTC117" s="397"/>
      <c r="BTD117" s="397"/>
      <c r="BTE117" s="397"/>
      <c r="BTF117" s="397"/>
      <c r="BTG117" s="397"/>
      <c r="BTH117" s="397"/>
      <c r="BTI117" s="397"/>
      <c r="BTJ117" s="397"/>
      <c r="BTK117" s="397"/>
      <c r="BTL117" s="397"/>
      <c r="BTM117" s="397"/>
      <c r="BTN117" s="397"/>
      <c r="BTO117" s="397"/>
      <c r="BTP117" s="397"/>
      <c r="BTQ117" s="397"/>
      <c r="BTR117" s="397"/>
      <c r="BTS117" s="397"/>
      <c r="BTT117" s="397"/>
      <c r="BTU117" s="397"/>
      <c r="BTV117" s="397"/>
      <c r="BTW117" s="397"/>
      <c r="BTX117" s="397"/>
      <c r="BTY117" s="397"/>
      <c r="BTZ117" s="397"/>
      <c r="BUA117" s="397"/>
      <c r="BUB117" s="397"/>
      <c r="BUC117" s="397"/>
      <c r="BUD117" s="397"/>
      <c r="BUE117" s="397"/>
      <c r="BUF117" s="397"/>
      <c r="BUG117" s="397"/>
      <c r="BUH117" s="397"/>
      <c r="BUI117" s="397"/>
      <c r="BUJ117" s="397"/>
      <c r="BUK117" s="397"/>
      <c r="BUL117" s="397"/>
      <c r="BUM117" s="397"/>
      <c r="BUN117" s="397"/>
      <c r="BUO117" s="397"/>
      <c r="BUP117" s="397"/>
      <c r="BUQ117" s="397"/>
      <c r="BUR117" s="397"/>
      <c r="BUS117" s="397"/>
      <c r="BUT117" s="397"/>
      <c r="BUU117" s="397"/>
      <c r="BUV117" s="397"/>
      <c r="BUW117" s="397"/>
      <c r="BUX117" s="397"/>
      <c r="BUY117" s="397"/>
      <c r="BUZ117" s="397"/>
      <c r="BVA117" s="397"/>
      <c r="BVB117" s="397"/>
      <c r="BVC117" s="397"/>
      <c r="BVD117" s="397"/>
      <c r="BVE117" s="397"/>
      <c r="BVF117" s="397"/>
      <c r="BVG117" s="397"/>
      <c r="BVH117" s="397"/>
      <c r="BVI117" s="397"/>
      <c r="BVJ117" s="397"/>
      <c r="BVK117" s="397"/>
      <c r="BVL117" s="397"/>
      <c r="BVM117" s="397"/>
      <c r="BVN117" s="397"/>
      <c r="BVO117" s="397"/>
      <c r="BVP117" s="397"/>
      <c r="BVQ117" s="397"/>
      <c r="BVR117" s="397"/>
      <c r="BVS117" s="397"/>
      <c r="BVT117" s="397"/>
      <c r="BVU117" s="397"/>
      <c r="BVV117" s="397"/>
      <c r="BVW117" s="397"/>
      <c r="BVX117" s="397"/>
      <c r="BVY117" s="397"/>
      <c r="BVZ117" s="397"/>
      <c r="BWA117" s="397"/>
      <c r="BWB117" s="397"/>
      <c r="BWC117" s="397"/>
      <c r="BWD117" s="397"/>
      <c r="BWE117" s="397"/>
      <c r="BWF117" s="397"/>
      <c r="BWG117" s="397"/>
      <c r="BWH117" s="397"/>
      <c r="BWI117" s="397"/>
      <c r="BWJ117" s="397"/>
      <c r="BWK117" s="397"/>
      <c r="BWL117" s="397"/>
      <c r="BWM117" s="397"/>
      <c r="BWN117" s="397"/>
      <c r="BWO117" s="397"/>
      <c r="BWP117" s="397"/>
      <c r="BWQ117" s="397"/>
      <c r="BWR117" s="397"/>
      <c r="BWS117" s="397"/>
      <c r="BWT117" s="397"/>
      <c r="BWU117" s="397"/>
      <c r="BWV117" s="397"/>
      <c r="BWW117" s="397"/>
      <c r="BWX117" s="397"/>
      <c r="BWY117" s="397"/>
      <c r="BWZ117" s="397"/>
      <c r="BXA117" s="397"/>
      <c r="BXB117" s="397"/>
      <c r="BXC117" s="397"/>
      <c r="BXD117" s="397"/>
      <c r="BXE117" s="397"/>
      <c r="BXF117" s="397"/>
      <c r="BXG117" s="397"/>
      <c r="BXH117" s="397"/>
      <c r="BXI117" s="397"/>
      <c r="BXJ117" s="397"/>
      <c r="BXK117" s="397"/>
      <c r="BXL117" s="397"/>
      <c r="BXM117" s="397"/>
      <c r="BXN117" s="397"/>
      <c r="BXO117" s="397"/>
      <c r="BXP117" s="397"/>
      <c r="BXQ117" s="397"/>
      <c r="BXR117" s="397"/>
      <c r="BXS117" s="397"/>
      <c r="BXT117" s="397"/>
      <c r="BXU117" s="397"/>
      <c r="BXV117" s="397"/>
      <c r="BXW117" s="397"/>
      <c r="BXX117" s="397"/>
      <c r="BXY117" s="397"/>
      <c r="BXZ117" s="397"/>
      <c r="BYA117" s="397"/>
      <c r="BYB117" s="397"/>
      <c r="BYC117" s="397"/>
      <c r="BYD117" s="397"/>
      <c r="BYE117" s="397"/>
      <c r="BYF117" s="397"/>
      <c r="BYG117" s="397"/>
      <c r="BYH117" s="397"/>
      <c r="BYI117" s="397"/>
      <c r="BYJ117" s="397"/>
      <c r="BYK117" s="397"/>
      <c r="BYL117" s="397"/>
      <c r="BYM117" s="397"/>
      <c r="BYN117" s="397"/>
      <c r="BYO117" s="397"/>
      <c r="BYP117" s="397"/>
      <c r="BYQ117" s="397"/>
      <c r="BYR117" s="397"/>
      <c r="BYS117" s="397"/>
      <c r="BYT117" s="397"/>
      <c r="BYU117" s="397"/>
      <c r="BYV117" s="397"/>
      <c r="BYW117" s="397"/>
      <c r="BYX117" s="397"/>
      <c r="BYY117" s="397"/>
      <c r="BYZ117" s="397"/>
      <c r="BZA117" s="397"/>
      <c r="BZB117" s="397"/>
      <c r="BZC117" s="397"/>
      <c r="BZD117" s="397"/>
      <c r="BZE117" s="397"/>
      <c r="BZF117" s="397"/>
      <c r="BZG117" s="397"/>
      <c r="BZH117" s="397"/>
      <c r="BZI117" s="397"/>
      <c r="BZJ117" s="397"/>
      <c r="BZK117" s="397"/>
      <c r="BZL117" s="397"/>
      <c r="BZM117" s="397"/>
      <c r="BZN117" s="397"/>
      <c r="BZO117" s="397"/>
      <c r="BZP117" s="397"/>
      <c r="BZQ117" s="397"/>
      <c r="BZR117" s="397"/>
      <c r="BZS117" s="397"/>
      <c r="BZT117" s="397"/>
      <c r="BZU117" s="397"/>
      <c r="BZV117" s="397"/>
      <c r="BZW117" s="397"/>
      <c r="BZX117" s="397"/>
      <c r="BZY117" s="397"/>
      <c r="BZZ117" s="397"/>
      <c r="CAA117" s="397"/>
      <c r="CAB117" s="397"/>
      <c r="CAC117" s="397"/>
      <c r="CAD117" s="397"/>
      <c r="CAE117" s="397"/>
      <c r="CAF117" s="397"/>
      <c r="CAG117" s="397"/>
      <c r="CAH117" s="397"/>
      <c r="CAI117" s="397"/>
      <c r="CAJ117" s="397"/>
      <c r="CAK117" s="397"/>
      <c r="CAL117" s="397"/>
      <c r="CAM117" s="397"/>
      <c r="CAN117" s="397"/>
      <c r="CAO117" s="397"/>
      <c r="CAP117" s="397"/>
      <c r="CAQ117" s="397"/>
      <c r="CAR117" s="397"/>
      <c r="CAS117" s="397"/>
      <c r="CAT117" s="397"/>
      <c r="CAU117" s="397"/>
      <c r="CAV117" s="397"/>
      <c r="CAW117" s="397"/>
      <c r="CAX117" s="397"/>
      <c r="CAY117" s="397"/>
      <c r="CAZ117" s="397"/>
      <c r="CBA117" s="397"/>
      <c r="CBB117" s="397"/>
      <c r="CBC117" s="397"/>
      <c r="CBD117" s="397"/>
      <c r="CBE117" s="397"/>
      <c r="CBF117" s="397"/>
      <c r="CBG117" s="397"/>
      <c r="CBH117" s="397"/>
      <c r="CBI117" s="397"/>
      <c r="CBJ117" s="397"/>
      <c r="CBK117" s="397"/>
      <c r="CBL117" s="397"/>
      <c r="CBM117" s="397"/>
      <c r="CBN117" s="397"/>
      <c r="CBO117" s="397"/>
      <c r="CBP117" s="397"/>
      <c r="CBQ117" s="397"/>
      <c r="CBR117" s="397"/>
      <c r="CBS117" s="397"/>
      <c r="CBT117" s="397"/>
      <c r="CBU117" s="397"/>
      <c r="CBV117" s="397"/>
      <c r="CBW117" s="397"/>
      <c r="CBX117" s="397"/>
      <c r="CBY117" s="397"/>
      <c r="CBZ117" s="397"/>
      <c r="CCA117" s="397"/>
      <c r="CCB117" s="397"/>
      <c r="CCC117" s="397"/>
      <c r="CCD117" s="397"/>
      <c r="CCE117" s="397"/>
      <c r="CCF117" s="397"/>
      <c r="CCG117" s="397"/>
      <c r="CCH117" s="397"/>
      <c r="CCI117" s="397"/>
      <c r="CCJ117" s="397"/>
      <c r="CCK117" s="397"/>
      <c r="CCL117" s="397"/>
      <c r="CCM117" s="397"/>
      <c r="CCN117" s="397"/>
      <c r="CCO117" s="397"/>
      <c r="CCP117" s="397"/>
      <c r="CCQ117" s="397"/>
      <c r="CCR117" s="397"/>
      <c r="CCS117" s="397"/>
      <c r="CCT117" s="397"/>
      <c r="CCU117" s="397"/>
      <c r="CCV117" s="397"/>
      <c r="CCW117" s="397"/>
      <c r="CCX117" s="397"/>
      <c r="CCY117" s="397"/>
      <c r="CCZ117" s="397"/>
      <c r="CDA117" s="397"/>
      <c r="CDB117" s="397"/>
      <c r="CDC117" s="397"/>
      <c r="CDD117" s="397"/>
      <c r="CDE117" s="397"/>
      <c r="CDF117" s="397"/>
      <c r="CDG117" s="397"/>
      <c r="CDH117" s="397"/>
      <c r="CDI117" s="397"/>
      <c r="CDJ117" s="397"/>
      <c r="CDK117" s="397"/>
      <c r="CDL117" s="397"/>
      <c r="CDM117" s="397"/>
      <c r="CDN117" s="397"/>
      <c r="CDO117" s="397"/>
      <c r="CDP117" s="397"/>
      <c r="CDQ117" s="397"/>
      <c r="CDR117" s="397"/>
      <c r="CDS117" s="397"/>
      <c r="CDT117" s="397"/>
      <c r="CDU117" s="397"/>
      <c r="CDV117" s="397"/>
      <c r="CDW117" s="397"/>
      <c r="CDX117" s="397"/>
      <c r="CDY117" s="397"/>
      <c r="CDZ117" s="397"/>
      <c r="CEA117" s="397"/>
      <c r="CEB117" s="397"/>
      <c r="CEC117" s="397"/>
      <c r="CED117" s="397"/>
      <c r="CEE117" s="397"/>
      <c r="CEF117" s="397"/>
      <c r="CEG117" s="397"/>
      <c r="CEH117" s="397"/>
      <c r="CEI117" s="397"/>
      <c r="CEJ117" s="397"/>
      <c r="CEK117" s="397"/>
      <c r="CEL117" s="397"/>
      <c r="CEM117" s="397"/>
      <c r="CEN117" s="397"/>
      <c r="CEO117" s="397"/>
      <c r="CEP117" s="397"/>
      <c r="CEQ117" s="397"/>
      <c r="CER117" s="397"/>
      <c r="CES117" s="397"/>
      <c r="CET117" s="397"/>
      <c r="CEU117" s="397"/>
      <c r="CEV117" s="397"/>
      <c r="CEW117" s="397"/>
      <c r="CEX117" s="397"/>
      <c r="CEY117" s="397"/>
      <c r="CEZ117" s="397"/>
      <c r="CFA117" s="397"/>
      <c r="CFB117" s="397"/>
      <c r="CFC117" s="397"/>
      <c r="CFD117" s="397"/>
      <c r="CFE117" s="397"/>
      <c r="CFF117" s="397"/>
      <c r="CFG117" s="397"/>
      <c r="CFH117" s="397"/>
      <c r="CFI117" s="397"/>
      <c r="CFJ117" s="397"/>
      <c r="CFK117" s="397"/>
      <c r="CFL117" s="397"/>
      <c r="CFM117" s="397"/>
      <c r="CFN117" s="397"/>
      <c r="CFO117" s="397"/>
      <c r="CFP117" s="397"/>
      <c r="CFQ117" s="397"/>
      <c r="CFR117" s="397"/>
      <c r="CFS117" s="397"/>
      <c r="CFT117" s="397"/>
      <c r="CFU117" s="397"/>
      <c r="CFV117" s="397"/>
      <c r="CFW117" s="397"/>
      <c r="CFX117" s="397"/>
      <c r="CFY117" s="397"/>
      <c r="CFZ117" s="397"/>
      <c r="CGA117" s="397"/>
      <c r="CGB117" s="397"/>
      <c r="CGC117" s="397"/>
      <c r="CGD117" s="397"/>
      <c r="CGE117" s="397"/>
      <c r="CGF117" s="397"/>
      <c r="CGG117" s="397"/>
      <c r="CGH117" s="397"/>
      <c r="CGI117" s="397"/>
      <c r="CGJ117" s="397"/>
      <c r="CGK117" s="397"/>
      <c r="CGL117" s="397"/>
      <c r="CGM117" s="397"/>
      <c r="CGN117" s="397"/>
      <c r="CGO117" s="397"/>
      <c r="CGP117" s="397"/>
      <c r="CGQ117" s="397"/>
      <c r="CGR117" s="397"/>
      <c r="CGS117" s="397"/>
      <c r="CGT117" s="397"/>
      <c r="CGU117" s="397"/>
      <c r="CGV117" s="397"/>
      <c r="CGW117" s="397"/>
      <c r="CGX117" s="397"/>
      <c r="CGY117" s="397"/>
      <c r="CGZ117" s="397"/>
      <c r="CHA117" s="397"/>
      <c r="CHB117" s="397"/>
      <c r="CHC117" s="397"/>
      <c r="CHD117" s="397"/>
      <c r="CHE117" s="397"/>
      <c r="CHF117" s="397"/>
      <c r="CHG117" s="397"/>
      <c r="CHH117" s="397"/>
      <c r="CHI117" s="397"/>
      <c r="CHJ117" s="397"/>
      <c r="CHK117" s="397"/>
      <c r="CHL117" s="397"/>
      <c r="CHM117" s="397"/>
      <c r="CHN117" s="397"/>
      <c r="CHO117" s="397"/>
      <c r="CHP117" s="397"/>
      <c r="CHQ117" s="397"/>
      <c r="CHR117" s="397"/>
      <c r="CHS117" s="397"/>
      <c r="CHT117" s="397"/>
      <c r="CHU117" s="397"/>
      <c r="CHV117" s="397"/>
      <c r="CHW117" s="397"/>
      <c r="CHX117" s="397"/>
      <c r="CHY117" s="397"/>
      <c r="CHZ117" s="397"/>
      <c r="CIA117" s="397"/>
      <c r="CIB117" s="397"/>
      <c r="CIC117" s="397"/>
      <c r="CID117" s="397"/>
      <c r="CIE117" s="397"/>
      <c r="CIF117" s="397"/>
      <c r="CIG117" s="397"/>
      <c r="CIH117" s="397"/>
      <c r="CII117" s="397"/>
      <c r="CIJ117" s="397"/>
      <c r="CIK117" s="397"/>
      <c r="CIL117" s="397"/>
      <c r="CIM117" s="397"/>
      <c r="CIN117" s="397"/>
      <c r="CIO117" s="397"/>
      <c r="CIP117" s="397"/>
      <c r="CIQ117" s="397"/>
      <c r="CIR117" s="397"/>
      <c r="CIS117" s="397"/>
      <c r="CIT117" s="397"/>
      <c r="CIU117" s="397"/>
      <c r="CIV117" s="397"/>
      <c r="CIW117" s="397"/>
      <c r="CIX117" s="397"/>
      <c r="CIY117" s="397"/>
      <c r="CIZ117" s="397"/>
      <c r="CJA117" s="397"/>
      <c r="CJB117" s="397"/>
      <c r="CJC117" s="397"/>
      <c r="CJD117" s="397"/>
      <c r="CJE117" s="397"/>
      <c r="CJF117" s="397"/>
      <c r="CJG117" s="397"/>
      <c r="CJH117" s="397"/>
      <c r="CJI117" s="397"/>
      <c r="CJJ117" s="397"/>
      <c r="CJK117" s="397"/>
      <c r="CJL117" s="397"/>
      <c r="CJM117" s="397"/>
      <c r="CJN117" s="397"/>
      <c r="CJO117" s="397"/>
      <c r="CJP117" s="397"/>
      <c r="CJQ117" s="397"/>
      <c r="CJR117" s="397"/>
      <c r="CJS117" s="397"/>
      <c r="CJT117" s="397"/>
      <c r="CJU117" s="397"/>
      <c r="CJV117" s="397"/>
      <c r="CJW117" s="397"/>
      <c r="CJX117" s="397"/>
      <c r="CJY117" s="397"/>
      <c r="CJZ117" s="397"/>
      <c r="CKA117" s="397"/>
      <c r="CKB117" s="397"/>
      <c r="CKC117" s="397"/>
      <c r="CKD117" s="397"/>
      <c r="CKE117" s="397"/>
      <c r="CKF117" s="397"/>
      <c r="CKG117" s="397"/>
      <c r="CKH117" s="397"/>
      <c r="CKI117" s="397"/>
      <c r="CKJ117" s="397"/>
      <c r="CKK117" s="397"/>
      <c r="CKL117" s="397"/>
      <c r="CKM117" s="397"/>
      <c r="CKN117" s="397"/>
      <c r="CKO117" s="397"/>
      <c r="CKP117" s="397"/>
      <c r="CKQ117" s="397"/>
      <c r="CKR117" s="397"/>
      <c r="CKS117" s="397"/>
      <c r="CKT117" s="397"/>
      <c r="CKU117" s="397"/>
      <c r="CKV117" s="397"/>
      <c r="CKW117" s="397"/>
      <c r="CKX117" s="397"/>
      <c r="CKY117" s="397"/>
      <c r="CKZ117" s="397"/>
      <c r="CLA117" s="397"/>
      <c r="CLB117" s="397"/>
      <c r="CLC117" s="397"/>
      <c r="CLD117" s="397"/>
      <c r="CLE117" s="397"/>
      <c r="CLF117" s="397"/>
      <c r="CLG117" s="397"/>
      <c r="CLH117" s="397"/>
      <c r="CLI117" s="397"/>
      <c r="CLJ117" s="397"/>
      <c r="CLK117" s="397"/>
      <c r="CLL117" s="397"/>
      <c r="CLM117" s="397"/>
      <c r="CLN117" s="397"/>
      <c r="CLO117" s="397"/>
      <c r="CLP117" s="397"/>
      <c r="CLQ117" s="397"/>
      <c r="CLR117" s="397"/>
      <c r="CLS117" s="397"/>
      <c r="CLT117" s="397"/>
      <c r="CLU117" s="397"/>
      <c r="CLV117" s="397"/>
      <c r="CLW117" s="397"/>
      <c r="CLX117" s="397"/>
      <c r="CLY117" s="397"/>
      <c r="CLZ117" s="397"/>
      <c r="CMA117" s="397"/>
      <c r="CMB117" s="397"/>
      <c r="CMC117" s="397"/>
      <c r="CMD117" s="397"/>
      <c r="CME117" s="397"/>
      <c r="CMF117" s="397"/>
      <c r="CMG117" s="397"/>
      <c r="CMH117" s="397"/>
      <c r="CMI117" s="397"/>
      <c r="CMJ117" s="397"/>
      <c r="CMK117" s="397"/>
      <c r="CML117" s="397"/>
      <c r="CMM117" s="397"/>
      <c r="CMN117" s="397"/>
      <c r="CMO117" s="397"/>
      <c r="CMP117" s="397"/>
      <c r="CMQ117" s="397"/>
      <c r="CMR117" s="397"/>
      <c r="CMS117" s="397"/>
      <c r="CMT117" s="397"/>
      <c r="CMU117" s="397"/>
      <c r="CMV117" s="397"/>
      <c r="CMW117" s="397"/>
      <c r="CMX117" s="397"/>
      <c r="CMY117" s="397"/>
      <c r="CMZ117" s="397"/>
      <c r="CNA117" s="397"/>
      <c r="CNB117" s="397"/>
      <c r="CNC117" s="397"/>
      <c r="CND117" s="397"/>
      <c r="CNE117" s="397"/>
      <c r="CNF117" s="397"/>
      <c r="CNG117" s="397"/>
      <c r="CNH117" s="397"/>
      <c r="CNI117" s="397"/>
      <c r="CNJ117" s="397"/>
      <c r="CNK117" s="397"/>
      <c r="CNL117" s="397"/>
      <c r="CNM117" s="397"/>
      <c r="CNN117" s="397"/>
      <c r="CNO117" s="397"/>
      <c r="CNP117" s="397"/>
      <c r="CNQ117" s="397"/>
      <c r="CNR117" s="397"/>
      <c r="CNS117" s="397"/>
      <c r="CNT117" s="397"/>
      <c r="CNU117" s="397"/>
      <c r="CNV117" s="397"/>
      <c r="CNW117" s="397"/>
      <c r="CNX117" s="397"/>
      <c r="CNY117" s="397"/>
      <c r="CNZ117" s="397"/>
      <c r="COA117" s="397"/>
      <c r="COB117" s="397"/>
      <c r="COC117" s="397"/>
      <c r="COD117" s="397"/>
      <c r="COE117" s="397"/>
      <c r="COF117" s="397"/>
      <c r="COG117" s="397"/>
      <c r="COH117" s="397"/>
      <c r="COI117" s="397"/>
      <c r="COJ117" s="397"/>
      <c r="COK117" s="397"/>
      <c r="COL117" s="397"/>
      <c r="COM117" s="397"/>
      <c r="CON117" s="397"/>
      <c r="COO117" s="397"/>
      <c r="COP117" s="397"/>
      <c r="COQ117" s="397"/>
      <c r="COR117" s="397"/>
      <c r="COS117" s="397"/>
      <c r="COT117" s="397"/>
      <c r="COU117" s="397"/>
      <c r="COV117" s="397"/>
      <c r="COW117" s="397"/>
      <c r="COX117" s="397"/>
      <c r="COY117" s="397"/>
      <c r="COZ117" s="397"/>
      <c r="CPA117" s="397"/>
      <c r="CPB117" s="397"/>
      <c r="CPC117" s="397"/>
      <c r="CPD117" s="397"/>
      <c r="CPE117" s="397"/>
      <c r="CPF117" s="397"/>
      <c r="CPG117" s="397"/>
      <c r="CPH117" s="397"/>
      <c r="CPI117" s="397"/>
      <c r="CPJ117" s="397"/>
      <c r="CPK117" s="397"/>
      <c r="CPL117" s="397"/>
      <c r="CPM117" s="397"/>
      <c r="CPN117" s="397"/>
      <c r="CPO117" s="397"/>
      <c r="CPP117" s="397"/>
      <c r="CPQ117" s="397"/>
      <c r="CPR117" s="397"/>
      <c r="CPS117" s="397"/>
      <c r="CPT117" s="397"/>
      <c r="CPU117" s="397"/>
      <c r="CPV117" s="397"/>
      <c r="CPW117" s="397"/>
      <c r="CPX117" s="397"/>
      <c r="CPY117" s="397"/>
      <c r="CPZ117" s="397"/>
      <c r="CQA117" s="397"/>
      <c r="CQB117" s="397"/>
      <c r="CQC117" s="397"/>
      <c r="CQD117" s="397"/>
      <c r="CQE117" s="397"/>
      <c r="CQF117" s="397"/>
      <c r="CQG117" s="397"/>
      <c r="CQH117" s="397"/>
      <c r="CQI117" s="397"/>
      <c r="CQJ117" s="397"/>
      <c r="CQK117" s="397"/>
      <c r="CQL117" s="397"/>
      <c r="CQM117" s="397"/>
      <c r="CQN117" s="397"/>
      <c r="CQO117" s="397"/>
      <c r="CQP117" s="397"/>
      <c r="CQQ117" s="397"/>
      <c r="CQR117" s="397"/>
      <c r="CQS117" s="397"/>
      <c r="CQT117" s="397"/>
      <c r="CQU117" s="397"/>
      <c r="CQV117" s="397"/>
      <c r="CQW117" s="397"/>
      <c r="CQX117" s="397"/>
      <c r="CQY117" s="397"/>
      <c r="CQZ117" s="397"/>
      <c r="CRA117" s="397"/>
      <c r="CRB117" s="397"/>
      <c r="CRC117" s="397"/>
      <c r="CRD117" s="397"/>
      <c r="CRE117" s="397"/>
      <c r="CRF117" s="397"/>
      <c r="CRG117" s="397"/>
      <c r="CRH117" s="397"/>
      <c r="CRI117" s="397"/>
      <c r="CRJ117" s="397"/>
      <c r="CRK117" s="397"/>
      <c r="CRL117" s="397"/>
      <c r="CRM117" s="397"/>
      <c r="CRN117" s="397"/>
      <c r="CRO117" s="397"/>
      <c r="CRP117" s="397"/>
      <c r="CRQ117" s="397"/>
      <c r="CRR117" s="397"/>
      <c r="CRS117" s="397"/>
      <c r="CRT117" s="397"/>
      <c r="CRU117" s="397"/>
      <c r="CRV117" s="397"/>
      <c r="CRW117" s="397"/>
      <c r="CRX117" s="397"/>
      <c r="CRY117" s="397"/>
      <c r="CRZ117" s="397"/>
      <c r="CSA117" s="397"/>
      <c r="CSB117" s="397"/>
      <c r="CSC117" s="397"/>
      <c r="CSD117" s="397"/>
      <c r="CSE117" s="397"/>
      <c r="CSF117" s="397"/>
      <c r="CSG117" s="397"/>
      <c r="CSH117" s="397"/>
      <c r="CSI117" s="397"/>
      <c r="CSJ117" s="397"/>
      <c r="CSK117" s="397"/>
      <c r="CSL117" s="397"/>
      <c r="CSM117" s="397"/>
      <c r="CSN117" s="397"/>
      <c r="CSO117" s="397"/>
      <c r="CSP117" s="397"/>
      <c r="CSQ117" s="397"/>
      <c r="CSR117" s="397"/>
      <c r="CSS117" s="397"/>
      <c r="CST117" s="397"/>
      <c r="CSU117" s="397"/>
      <c r="CSV117" s="397"/>
      <c r="CSW117" s="397"/>
      <c r="CSX117" s="397"/>
      <c r="CSY117" s="397"/>
      <c r="CSZ117" s="397"/>
      <c r="CTA117" s="397"/>
      <c r="CTB117" s="397"/>
      <c r="CTC117" s="397"/>
      <c r="CTD117" s="397"/>
      <c r="CTE117" s="397"/>
      <c r="CTF117" s="397"/>
      <c r="CTG117" s="397"/>
      <c r="CTH117" s="397"/>
      <c r="CTI117" s="397"/>
      <c r="CTJ117" s="397"/>
      <c r="CTK117" s="397"/>
      <c r="CTL117" s="397"/>
      <c r="CTM117" s="397"/>
      <c r="CTN117" s="397"/>
      <c r="CTO117" s="397"/>
      <c r="CTP117" s="397"/>
      <c r="CTQ117" s="397"/>
      <c r="CTR117" s="397"/>
      <c r="CTS117" s="397"/>
      <c r="CTT117" s="397"/>
      <c r="CTU117" s="397"/>
      <c r="CTV117" s="397"/>
      <c r="CTW117" s="397"/>
      <c r="CTX117" s="397"/>
      <c r="CTY117" s="397"/>
      <c r="CTZ117" s="397"/>
      <c r="CUA117" s="397"/>
      <c r="CUB117" s="397"/>
      <c r="CUC117" s="397"/>
      <c r="CUD117" s="397"/>
      <c r="CUE117" s="397"/>
      <c r="CUF117" s="397"/>
      <c r="CUG117" s="397"/>
      <c r="CUH117" s="397"/>
      <c r="CUI117" s="397"/>
      <c r="CUJ117" s="397"/>
      <c r="CUK117" s="397"/>
      <c r="CUL117" s="397"/>
      <c r="CUM117" s="397"/>
      <c r="CUN117" s="397"/>
      <c r="CUO117" s="397"/>
      <c r="CUP117" s="397"/>
      <c r="CUQ117" s="397"/>
      <c r="CUR117" s="397"/>
      <c r="CUS117" s="397"/>
      <c r="CUT117" s="397"/>
      <c r="CUU117" s="397"/>
      <c r="CUV117" s="397"/>
      <c r="CUW117" s="397"/>
      <c r="CUX117" s="397"/>
      <c r="CUY117" s="397"/>
      <c r="CUZ117" s="397"/>
      <c r="CVA117" s="397"/>
      <c r="CVB117" s="397"/>
      <c r="CVC117" s="397"/>
      <c r="CVD117" s="397"/>
      <c r="CVE117" s="397"/>
      <c r="CVF117" s="397"/>
      <c r="CVG117" s="397"/>
      <c r="CVH117" s="397"/>
      <c r="CVI117" s="397"/>
      <c r="CVJ117" s="397"/>
      <c r="CVK117" s="397"/>
      <c r="CVL117" s="397"/>
      <c r="CVM117" s="397"/>
      <c r="CVN117" s="397"/>
      <c r="CVO117" s="397"/>
      <c r="CVP117" s="397"/>
      <c r="CVQ117" s="397"/>
      <c r="CVR117" s="397"/>
      <c r="CVS117" s="397"/>
      <c r="CVT117" s="397"/>
      <c r="CVU117" s="397"/>
      <c r="CVV117" s="397"/>
      <c r="CVW117" s="397"/>
      <c r="CVX117" s="397"/>
      <c r="CVY117" s="397"/>
      <c r="CVZ117" s="397"/>
      <c r="CWA117" s="397"/>
      <c r="CWB117" s="397"/>
      <c r="CWC117" s="397"/>
      <c r="CWD117" s="397"/>
      <c r="CWE117" s="397"/>
      <c r="CWF117" s="397"/>
      <c r="CWG117" s="397"/>
      <c r="CWH117" s="397"/>
      <c r="CWI117" s="397"/>
      <c r="CWJ117" s="397"/>
      <c r="CWK117" s="397"/>
      <c r="CWL117" s="397"/>
      <c r="CWM117" s="397"/>
      <c r="CWN117" s="397"/>
      <c r="CWO117" s="397"/>
      <c r="CWP117" s="397"/>
      <c r="CWQ117" s="397"/>
      <c r="CWR117" s="397"/>
      <c r="CWS117" s="397"/>
      <c r="CWT117" s="397"/>
      <c r="CWU117" s="397"/>
      <c r="CWV117" s="397"/>
      <c r="CWW117" s="397"/>
      <c r="CWX117" s="397"/>
      <c r="CWY117" s="397"/>
      <c r="CWZ117" s="397"/>
      <c r="CXA117" s="397"/>
      <c r="CXB117" s="397"/>
      <c r="CXC117" s="397"/>
      <c r="CXD117" s="397"/>
      <c r="CXE117" s="397"/>
      <c r="CXF117" s="397"/>
      <c r="CXG117" s="397"/>
      <c r="CXH117" s="397"/>
      <c r="CXI117" s="397"/>
      <c r="CXJ117" s="397"/>
      <c r="CXK117" s="397"/>
      <c r="CXL117" s="397"/>
      <c r="CXM117" s="397"/>
      <c r="CXN117" s="397"/>
      <c r="CXO117" s="397"/>
      <c r="CXP117" s="397"/>
      <c r="CXQ117" s="397"/>
      <c r="CXR117" s="397"/>
      <c r="CXS117" s="397"/>
      <c r="CXT117" s="397"/>
      <c r="CXU117" s="397"/>
      <c r="CXV117" s="397"/>
      <c r="CXW117" s="397"/>
      <c r="CXX117" s="397"/>
      <c r="CXY117" s="397"/>
      <c r="CXZ117" s="397"/>
      <c r="CYA117" s="397"/>
      <c r="CYB117" s="397"/>
      <c r="CYC117" s="397"/>
      <c r="CYD117" s="397"/>
      <c r="CYE117" s="397"/>
      <c r="CYF117" s="397"/>
      <c r="CYG117" s="397"/>
      <c r="CYH117" s="397"/>
      <c r="CYI117" s="397"/>
      <c r="CYJ117" s="397"/>
      <c r="CYK117" s="397"/>
      <c r="CYL117" s="397"/>
      <c r="CYM117" s="397"/>
      <c r="CYN117" s="397"/>
      <c r="CYO117" s="397"/>
      <c r="CYP117" s="397"/>
      <c r="CYQ117" s="397"/>
      <c r="CYR117" s="397"/>
      <c r="CYS117" s="397"/>
      <c r="CYT117" s="397"/>
      <c r="CYU117" s="397"/>
      <c r="CYV117" s="397"/>
      <c r="CYW117" s="397"/>
      <c r="CYX117" s="397"/>
      <c r="CYY117" s="397"/>
      <c r="CYZ117" s="397"/>
      <c r="CZA117" s="397"/>
      <c r="CZB117" s="397"/>
      <c r="CZC117" s="397"/>
      <c r="CZD117" s="397"/>
      <c r="CZE117" s="397"/>
      <c r="CZF117" s="397"/>
      <c r="CZG117" s="397"/>
      <c r="CZH117" s="397"/>
      <c r="CZI117" s="397"/>
      <c r="CZJ117" s="397"/>
      <c r="CZK117" s="397"/>
      <c r="CZL117" s="397"/>
      <c r="CZM117" s="397"/>
      <c r="CZN117" s="397"/>
      <c r="CZO117" s="397"/>
      <c r="CZP117" s="397"/>
      <c r="CZQ117" s="397"/>
      <c r="CZR117" s="397"/>
      <c r="CZS117" s="397"/>
      <c r="CZT117" s="397"/>
      <c r="CZU117" s="397"/>
      <c r="CZV117" s="397"/>
      <c r="CZW117" s="397"/>
      <c r="CZX117" s="397"/>
      <c r="CZY117" s="397"/>
      <c r="CZZ117" s="397"/>
      <c r="DAA117" s="397"/>
      <c r="DAB117" s="397"/>
      <c r="DAC117" s="397"/>
      <c r="DAD117" s="397"/>
      <c r="DAE117" s="397"/>
      <c r="DAF117" s="397"/>
      <c r="DAG117" s="397"/>
      <c r="DAH117" s="397"/>
      <c r="DAI117" s="397"/>
      <c r="DAJ117" s="397"/>
      <c r="DAK117" s="397"/>
      <c r="DAL117" s="397"/>
      <c r="DAM117" s="397"/>
      <c r="DAN117" s="397"/>
      <c r="DAO117" s="397"/>
      <c r="DAP117" s="397"/>
      <c r="DAQ117" s="397"/>
      <c r="DAR117" s="397"/>
      <c r="DAS117" s="397"/>
      <c r="DAT117" s="397"/>
      <c r="DAU117" s="397"/>
      <c r="DAV117" s="397"/>
      <c r="DAW117" s="397"/>
      <c r="DAX117" s="397"/>
      <c r="DAY117" s="397"/>
      <c r="DAZ117" s="397"/>
      <c r="DBA117" s="397"/>
      <c r="DBB117" s="397"/>
      <c r="DBC117" s="397"/>
      <c r="DBD117" s="397"/>
      <c r="DBE117" s="397"/>
      <c r="DBF117" s="397"/>
      <c r="DBG117" s="397"/>
      <c r="DBH117" s="397"/>
      <c r="DBI117" s="397"/>
      <c r="DBJ117" s="397"/>
      <c r="DBK117" s="397"/>
      <c r="DBL117" s="397"/>
      <c r="DBM117" s="397"/>
      <c r="DBN117" s="397"/>
      <c r="DBO117" s="397"/>
      <c r="DBP117" s="397"/>
      <c r="DBQ117" s="397"/>
      <c r="DBR117" s="397"/>
      <c r="DBS117" s="397"/>
      <c r="DBT117" s="397"/>
      <c r="DBU117" s="397"/>
      <c r="DBV117" s="397"/>
      <c r="DBW117" s="397"/>
      <c r="DBX117" s="397"/>
      <c r="DBY117" s="397"/>
      <c r="DBZ117" s="397"/>
      <c r="DCA117" s="397"/>
      <c r="DCB117" s="397"/>
      <c r="DCC117" s="397"/>
      <c r="DCD117" s="397"/>
      <c r="DCE117" s="397"/>
      <c r="DCF117" s="397"/>
      <c r="DCG117" s="397"/>
      <c r="DCH117" s="397"/>
      <c r="DCI117" s="397"/>
      <c r="DCJ117" s="397"/>
      <c r="DCK117" s="397"/>
      <c r="DCL117" s="397"/>
      <c r="DCM117" s="397"/>
      <c r="DCN117" s="397"/>
      <c r="DCO117" s="397"/>
      <c r="DCP117" s="397"/>
      <c r="DCQ117" s="397"/>
      <c r="DCR117" s="397"/>
      <c r="DCS117" s="397"/>
      <c r="DCT117" s="397"/>
      <c r="DCU117" s="397"/>
      <c r="DCV117" s="397"/>
      <c r="DCW117" s="397"/>
      <c r="DCX117" s="397"/>
      <c r="DCY117" s="397"/>
      <c r="DCZ117" s="397"/>
      <c r="DDA117" s="397"/>
      <c r="DDB117" s="397"/>
      <c r="DDC117" s="397"/>
      <c r="DDD117" s="397"/>
      <c r="DDE117" s="397"/>
      <c r="DDF117" s="397"/>
      <c r="DDG117" s="397"/>
      <c r="DDH117" s="397"/>
      <c r="DDI117" s="397"/>
      <c r="DDJ117" s="397"/>
      <c r="DDK117" s="397"/>
      <c r="DDL117" s="397"/>
      <c r="DDM117" s="397"/>
      <c r="DDN117" s="397"/>
      <c r="DDO117" s="397"/>
      <c r="DDP117" s="397"/>
      <c r="DDQ117" s="397"/>
      <c r="DDR117" s="397"/>
      <c r="DDS117" s="397"/>
      <c r="DDT117" s="397"/>
      <c r="DDU117" s="397"/>
      <c r="DDV117" s="397"/>
      <c r="DDW117" s="397"/>
      <c r="DDX117" s="397"/>
      <c r="DDY117" s="397"/>
      <c r="DDZ117" s="397"/>
      <c r="DEA117" s="397"/>
      <c r="DEB117" s="397"/>
      <c r="DEC117" s="397"/>
      <c r="DED117" s="397"/>
      <c r="DEE117" s="397"/>
      <c r="DEF117" s="397"/>
      <c r="DEG117" s="397"/>
      <c r="DEH117" s="397"/>
      <c r="DEI117" s="397"/>
      <c r="DEJ117" s="397"/>
      <c r="DEK117" s="397"/>
      <c r="DEL117" s="397"/>
      <c r="DEM117" s="397"/>
      <c r="DEN117" s="397"/>
      <c r="DEO117" s="397"/>
      <c r="DEP117" s="397"/>
      <c r="DEQ117" s="397"/>
      <c r="DER117" s="397"/>
      <c r="DES117" s="397"/>
      <c r="DET117" s="397"/>
      <c r="DEU117" s="397"/>
      <c r="DEV117" s="397"/>
      <c r="DEW117" s="397"/>
      <c r="DEX117" s="397"/>
      <c r="DEY117" s="397"/>
      <c r="DEZ117" s="397"/>
      <c r="DFA117" s="397"/>
      <c r="DFB117" s="397"/>
      <c r="DFC117" s="397"/>
      <c r="DFD117" s="397"/>
      <c r="DFE117" s="397"/>
      <c r="DFF117" s="397"/>
      <c r="DFG117" s="397"/>
      <c r="DFH117" s="397"/>
      <c r="DFI117" s="397"/>
      <c r="DFJ117" s="397"/>
      <c r="DFK117" s="397"/>
      <c r="DFL117" s="397"/>
      <c r="DFM117" s="397"/>
      <c r="DFN117" s="397"/>
      <c r="DFO117" s="397"/>
      <c r="DFP117" s="397"/>
      <c r="DFQ117" s="397"/>
      <c r="DFR117" s="397"/>
      <c r="DFS117" s="397"/>
      <c r="DFT117" s="397"/>
      <c r="DFU117" s="397"/>
      <c r="DFV117" s="397"/>
      <c r="DFW117" s="397"/>
      <c r="DFX117" s="397"/>
      <c r="DFY117" s="397"/>
      <c r="DFZ117" s="397"/>
      <c r="DGA117" s="397"/>
      <c r="DGB117" s="397"/>
      <c r="DGC117" s="397"/>
      <c r="DGD117" s="397"/>
      <c r="DGE117" s="397"/>
      <c r="DGF117" s="397"/>
      <c r="DGG117" s="397"/>
      <c r="DGH117" s="397"/>
      <c r="DGI117" s="397"/>
      <c r="DGJ117" s="397"/>
      <c r="DGK117" s="397"/>
      <c r="DGL117" s="397"/>
      <c r="DGM117" s="397"/>
      <c r="DGN117" s="397"/>
      <c r="DGO117" s="397"/>
      <c r="DGP117" s="397"/>
      <c r="DGQ117" s="397"/>
      <c r="DGR117" s="397"/>
      <c r="DGS117" s="397"/>
      <c r="DGT117" s="397"/>
      <c r="DGU117" s="397"/>
      <c r="DGV117" s="397"/>
      <c r="DGW117" s="397"/>
      <c r="DGX117" s="397"/>
      <c r="DGY117" s="397"/>
      <c r="DGZ117" s="397"/>
      <c r="DHA117" s="397"/>
      <c r="DHB117" s="397"/>
      <c r="DHC117" s="397"/>
      <c r="DHD117" s="397"/>
      <c r="DHE117" s="397"/>
      <c r="DHF117" s="397"/>
      <c r="DHG117" s="397"/>
      <c r="DHH117" s="397"/>
      <c r="DHI117" s="397"/>
      <c r="DHJ117" s="397"/>
      <c r="DHK117" s="397"/>
      <c r="DHL117" s="397"/>
      <c r="DHM117" s="397"/>
      <c r="DHN117" s="397"/>
      <c r="DHO117" s="397"/>
      <c r="DHP117" s="397"/>
      <c r="DHQ117" s="397"/>
      <c r="DHR117" s="397"/>
      <c r="DHS117" s="397"/>
      <c r="DHT117" s="397"/>
      <c r="DHU117" s="397"/>
      <c r="DHV117" s="397"/>
      <c r="DHW117" s="397"/>
      <c r="DHX117" s="397"/>
      <c r="DHY117" s="397"/>
      <c r="DHZ117" s="397"/>
      <c r="DIA117" s="397"/>
      <c r="DIB117" s="397"/>
      <c r="DIC117" s="397"/>
      <c r="DID117" s="397"/>
      <c r="DIE117" s="397"/>
      <c r="DIF117" s="397"/>
      <c r="DIG117" s="397"/>
      <c r="DIH117" s="397"/>
      <c r="DII117" s="397"/>
      <c r="DIJ117" s="397"/>
      <c r="DIK117" s="397"/>
      <c r="DIL117" s="397"/>
      <c r="DIM117" s="397"/>
      <c r="DIN117" s="397"/>
      <c r="DIO117" s="397"/>
      <c r="DIP117" s="397"/>
      <c r="DIQ117" s="397"/>
      <c r="DIR117" s="397"/>
      <c r="DIS117" s="397"/>
      <c r="DIT117" s="397"/>
      <c r="DIU117" s="397"/>
      <c r="DIV117" s="397"/>
      <c r="DIW117" s="397"/>
      <c r="DIX117" s="397"/>
      <c r="DIY117" s="397"/>
      <c r="DIZ117" s="397"/>
      <c r="DJA117" s="397"/>
      <c r="DJB117" s="397"/>
      <c r="DJC117" s="397"/>
      <c r="DJD117" s="397"/>
      <c r="DJE117" s="397"/>
      <c r="DJF117" s="397"/>
      <c r="DJG117" s="397"/>
      <c r="DJH117" s="397"/>
      <c r="DJI117" s="397"/>
      <c r="DJJ117" s="397"/>
      <c r="DJK117" s="397"/>
      <c r="DJL117" s="397"/>
      <c r="DJM117" s="397"/>
      <c r="DJN117" s="397"/>
      <c r="DJO117" s="397"/>
      <c r="DJP117" s="397"/>
      <c r="DJQ117" s="397"/>
      <c r="DJR117" s="397"/>
      <c r="DJS117" s="397"/>
      <c r="DJT117" s="397"/>
      <c r="DJU117" s="397"/>
      <c r="DJV117" s="397"/>
      <c r="DJW117" s="397"/>
      <c r="DJX117" s="397"/>
      <c r="DJY117" s="397"/>
      <c r="DJZ117" s="397"/>
      <c r="DKA117" s="397"/>
      <c r="DKB117" s="397"/>
      <c r="DKC117" s="397"/>
      <c r="DKD117" s="397"/>
      <c r="DKE117" s="397"/>
      <c r="DKF117" s="397"/>
      <c r="DKG117" s="397"/>
      <c r="DKH117" s="397"/>
      <c r="DKI117" s="397"/>
      <c r="DKJ117" s="397"/>
      <c r="DKK117" s="397"/>
      <c r="DKL117" s="397"/>
      <c r="DKM117" s="397"/>
      <c r="DKN117" s="397"/>
      <c r="DKO117" s="397"/>
      <c r="DKP117" s="397"/>
      <c r="DKQ117" s="397"/>
      <c r="DKR117" s="397"/>
      <c r="DKS117" s="397"/>
      <c r="DKT117" s="397"/>
      <c r="DKU117" s="397"/>
      <c r="DKV117" s="397"/>
      <c r="DKW117" s="397"/>
      <c r="DKX117" s="397"/>
      <c r="DKY117" s="397"/>
      <c r="DKZ117" s="397"/>
      <c r="DLA117" s="397"/>
      <c r="DLB117" s="397"/>
      <c r="DLC117" s="397"/>
      <c r="DLD117" s="397"/>
      <c r="DLE117" s="397"/>
      <c r="DLF117" s="397"/>
      <c r="DLG117" s="397"/>
      <c r="DLH117" s="397"/>
      <c r="DLI117" s="397"/>
      <c r="DLJ117" s="397"/>
      <c r="DLK117" s="397"/>
      <c r="DLL117" s="397"/>
      <c r="DLM117" s="397"/>
      <c r="DLN117" s="397"/>
      <c r="DLO117" s="397"/>
      <c r="DLP117" s="397"/>
      <c r="DLQ117" s="397"/>
      <c r="DLR117" s="397"/>
      <c r="DLS117" s="397"/>
      <c r="DLT117" s="397"/>
      <c r="DLU117" s="397"/>
      <c r="DLV117" s="397"/>
      <c r="DLW117" s="397"/>
      <c r="DLX117" s="397"/>
      <c r="DLY117" s="397"/>
      <c r="DLZ117" s="397"/>
      <c r="DMA117" s="397"/>
      <c r="DMB117" s="397"/>
      <c r="DMC117" s="397"/>
      <c r="DMD117" s="397"/>
      <c r="DME117" s="397"/>
      <c r="DMF117" s="397"/>
      <c r="DMG117" s="397"/>
      <c r="DMH117" s="397"/>
      <c r="DMI117" s="397"/>
      <c r="DMJ117" s="397"/>
      <c r="DMK117" s="397"/>
      <c r="DML117" s="397"/>
      <c r="DMM117" s="397"/>
      <c r="DMN117" s="397"/>
      <c r="DMO117" s="397"/>
      <c r="DMP117" s="397"/>
      <c r="DMQ117" s="397"/>
      <c r="DMR117" s="397"/>
      <c r="DMS117" s="397"/>
      <c r="DMT117" s="397"/>
      <c r="DMU117" s="397"/>
      <c r="DMV117" s="397"/>
      <c r="DMW117" s="397"/>
      <c r="DMX117" s="397"/>
      <c r="DMY117" s="397"/>
      <c r="DMZ117" s="397"/>
      <c r="DNA117" s="397"/>
      <c r="DNB117" s="397"/>
      <c r="DNC117" s="397"/>
      <c r="DND117" s="397"/>
      <c r="DNE117" s="397"/>
      <c r="DNF117" s="397"/>
      <c r="DNG117" s="397"/>
      <c r="DNH117" s="397"/>
      <c r="DNI117" s="397"/>
      <c r="DNJ117" s="397"/>
      <c r="DNK117" s="397"/>
      <c r="DNL117" s="397"/>
      <c r="DNM117" s="397"/>
      <c r="DNN117" s="397"/>
      <c r="DNO117" s="397"/>
      <c r="DNP117" s="397"/>
      <c r="DNQ117" s="397"/>
      <c r="DNR117" s="397"/>
      <c r="DNS117" s="397"/>
      <c r="DNT117" s="397"/>
      <c r="DNU117" s="397"/>
      <c r="DNV117" s="397"/>
      <c r="DNW117" s="397"/>
      <c r="DNX117" s="397"/>
      <c r="DNY117" s="397"/>
      <c r="DNZ117" s="397"/>
      <c r="DOA117" s="397"/>
      <c r="DOB117" s="397"/>
      <c r="DOC117" s="397"/>
      <c r="DOD117" s="397"/>
      <c r="DOE117" s="397"/>
      <c r="DOF117" s="397"/>
      <c r="DOG117" s="397"/>
      <c r="DOH117" s="397"/>
      <c r="DOI117" s="397"/>
      <c r="DOJ117" s="397"/>
      <c r="DOK117" s="397"/>
      <c r="DOL117" s="397"/>
      <c r="DOM117" s="397"/>
      <c r="DON117" s="397"/>
      <c r="DOO117" s="397"/>
      <c r="DOP117" s="397"/>
      <c r="DOQ117" s="397"/>
      <c r="DOR117" s="397"/>
      <c r="DOS117" s="397"/>
      <c r="DOT117" s="397"/>
      <c r="DOU117" s="397"/>
      <c r="DOV117" s="397"/>
      <c r="DOW117" s="397"/>
      <c r="DOX117" s="397"/>
      <c r="DOY117" s="397"/>
      <c r="DOZ117" s="397"/>
      <c r="DPA117" s="397"/>
      <c r="DPB117" s="397"/>
      <c r="DPC117" s="397"/>
      <c r="DPD117" s="397"/>
      <c r="DPE117" s="397"/>
      <c r="DPF117" s="397"/>
      <c r="DPG117" s="397"/>
      <c r="DPH117" s="397"/>
      <c r="DPI117" s="397"/>
      <c r="DPJ117" s="397"/>
      <c r="DPK117" s="397"/>
      <c r="DPL117" s="397"/>
      <c r="DPM117" s="397"/>
      <c r="DPN117" s="397"/>
      <c r="DPO117" s="397"/>
      <c r="DPP117" s="397"/>
      <c r="DPQ117" s="397"/>
      <c r="DPR117" s="397"/>
      <c r="DPS117" s="397"/>
      <c r="DPT117" s="397"/>
      <c r="DPU117" s="397"/>
      <c r="DPV117" s="397"/>
      <c r="DPW117" s="397"/>
      <c r="DPX117" s="397"/>
      <c r="DPY117" s="397"/>
      <c r="DPZ117" s="397"/>
      <c r="DQA117" s="397"/>
      <c r="DQB117" s="397"/>
      <c r="DQC117" s="397"/>
      <c r="DQD117" s="397"/>
      <c r="DQE117" s="397"/>
      <c r="DQF117" s="397"/>
      <c r="DQG117" s="397"/>
      <c r="DQH117" s="397"/>
      <c r="DQI117" s="397"/>
      <c r="DQJ117" s="397"/>
      <c r="DQK117" s="397"/>
      <c r="DQL117" s="397"/>
      <c r="DQM117" s="397"/>
      <c r="DQN117" s="397"/>
      <c r="DQO117" s="397"/>
      <c r="DQP117" s="397"/>
      <c r="DQQ117" s="397"/>
      <c r="DQR117" s="397"/>
      <c r="DQS117" s="397"/>
      <c r="DQT117" s="397"/>
      <c r="DQU117" s="397"/>
      <c r="DQV117" s="397"/>
      <c r="DQW117" s="397"/>
      <c r="DQX117" s="397"/>
      <c r="DQY117" s="397"/>
      <c r="DQZ117" s="397"/>
      <c r="DRA117" s="397"/>
      <c r="DRB117" s="397"/>
      <c r="DRC117" s="397"/>
      <c r="DRD117" s="397"/>
      <c r="DRE117" s="397"/>
      <c r="DRF117" s="397"/>
      <c r="DRG117" s="397"/>
      <c r="DRH117" s="397"/>
      <c r="DRI117" s="397"/>
      <c r="DRJ117" s="397"/>
      <c r="DRK117" s="397"/>
      <c r="DRL117" s="397"/>
      <c r="DRM117" s="397"/>
      <c r="DRN117" s="397"/>
      <c r="DRO117" s="397"/>
      <c r="DRP117" s="397"/>
      <c r="DRQ117" s="397"/>
      <c r="DRR117" s="397"/>
      <c r="DRS117" s="397"/>
      <c r="DRT117" s="397"/>
      <c r="DRU117" s="397"/>
      <c r="DRV117" s="397"/>
      <c r="DRW117" s="397"/>
      <c r="DRX117" s="397"/>
      <c r="DRY117" s="397"/>
      <c r="DRZ117" s="397"/>
      <c r="DSA117" s="397"/>
      <c r="DSB117" s="397"/>
      <c r="DSC117" s="397"/>
      <c r="DSD117" s="397"/>
      <c r="DSE117" s="397"/>
      <c r="DSF117" s="397"/>
      <c r="DSG117" s="397"/>
      <c r="DSH117" s="397"/>
      <c r="DSI117" s="397"/>
      <c r="DSJ117" s="397"/>
      <c r="DSK117" s="397"/>
      <c r="DSL117" s="397"/>
      <c r="DSM117" s="397"/>
      <c r="DSN117" s="397"/>
      <c r="DSO117" s="397"/>
      <c r="DSP117" s="397"/>
      <c r="DSQ117" s="397"/>
      <c r="DSR117" s="397"/>
      <c r="DSS117" s="397"/>
      <c r="DST117" s="397"/>
      <c r="DSU117" s="397"/>
      <c r="DSV117" s="397"/>
      <c r="DSW117" s="397"/>
      <c r="DSX117" s="397"/>
      <c r="DSY117" s="397"/>
      <c r="DSZ117" s="397"/>
      <c r="DTA117" s="397"/>
      <c r="DTB117" s="397"/>
      <c r="DTC117" s="397"/>
      <c r="DTD117" s="397"/>
      <c r="DTE117" s="397"/>
      <c r="DTF117" s="397"/>
      <c r="DTG117" s="397"/>
      <c r="DTH117" s="397"/>
      <c r="DTI117" s="397"/>
      <c r="DTJ117" s="397"/>
      <c r="DTK117" s="397"/>
      <c r="DTL117" s="397"/>
      <c r="DTM117" s="397"/>
      <c r="DTN117" s="397"/>
      <c r="DTO117" s="397"/>
      <c r="DTP117" s="397"/>
      <c r="DTQ117" s="397"/>
      <c r="DTR117" s="397"/>
      <c r="DTS117" s="397"/>
      <c r="DTT117" s="397"/>
      <c r="DTU117" s="397"/>
      <c r="DTV117" s="397"/>
      <c r="DTW117" s="397"/>
      <c r="DTX117" s="397"/>
      <c r="DTY117" s="397"/>
      <c r="DTZ117" s="397"/>
      <c r="DUA117" s="397"/>
      <c r="DUB117" s="397"/>
      <c r="DUC117" s="397"/>
      <c r="DUD117" s="397"/>
      <c r="DUE117" s="397"/>
      <c r="DUF117" s="397"/>
      <c r="DUG117" s="397"/>
      <c r="DUH117" s="397"/>
      <c r="DUI117" s="397"/>
      <c r="DUJ117" s="397"/>
      <c r="DUK117" s="397"/>
      <c r="DUL117" s="397"/>
      <c r="DUM117" s="397"/>
      <c r="DUN117" s="397"/>
      <c r="DUO117" s="397"/>
      <c r="DUP117" s="397"/>
      <c r="DUQ117" s="397"/>
      <c r="DUR117" s="397"/>
      <c r="DUS117" s="397"/>
      <c r="DUT117" s="397"/>
      <c r="DUU117" s="397"/>
      <c r="DUV117" s="397"/>
      <c r="DUW117" s="397"/>
      <c r="DUX117" s="397"/>
      <c r="DUY117" s="397"/>
      <c r="DUZ117" s="397"/>
      <c r="DVA117" s="397"/>
      <c r="DVB117" s="397"/>
      <c r="DVC117" s="397"/>
      <c r="DVD117" s="397"/>
      <c r="DVE117" s="397"/>
      <c r="DVF117" s="397"/>
      <c r="DVG117" s="397"/>
      <c r="DVH117" s="397"/>
      <c r="DVI117" s="397"/>
      <c r="DVJ117" s="397"/>
      <c r="DVK117" s="397"/>
      <c r="DVL117" s="397"/>
      <c r="DVM117" s="397"/>
      <c r="DVN117" s="397"/>
      <c r="DVO117" s="397"/>
      <c r="DVP117" s="397"/>
      <c r="DVQ117" s="397"/>
      <c r="DVR117" s="397"/>
      <c r="DVS117" s="397"/>
      <c r="DVT117" s="397"/>
      <c r="DVU117" s="397"/>
      <c r="DVV117" s="397"/>
      <c r="DVW117" s="397"/>
      <c r="DVX117" s="397"/>
      <c r="DVY117" s="397"/>
      <c r="DVZ117" s="397"/>
      <c r="DWA117" s="397"/>
      <c r="DWB117" s="397"/>
      <c r="DWC117" s="397"/>
      <c r="DWD117" s="397"/>
      <c r="DWE117" s="397"/>
      <c r="DWF117" s="397"/>
      <c r="DWG117" s="397"/>
      <c r="DWH117" s="397"/>
      <c r="DWI117" s="397"/>
      <c r="DWJ117" s="397"/>
      <c r="DWK117" s="397"/>
      <c r="DWL117" s="397"/>
      <c r="DWM117" s="397"/>
      <c r="DWN117" s="397"/>
      <c r="DWO117" s="397"/>
      <c r="DWP117" s="397"/>
      <c r="DWQ117" s="397"/>
      <c r="DWR117" s="397"/>
      <c r="DWS117" s="397"/>
      <c r="DWT117" s="397"/>
      <c r="DWU117" s="397"/>
      <c r="DWV117" s="397"/>
      <c r="DWW117" s="397"/>
      <c r="DWX117" s="397"/>
      <c r="DWY117" s="397"/>
      <c r="DWZ117" s="397"/>
      <c r="DXA117" s="397"/>
      <c r="DXB117" s="397"/>
      <c r="DXC117" s="397"/>
      <c r="DXD117" s="397"/>
      <c r="DXE117" s="397"/>
      <c r="DXF117" s="397"/>
      <c r="DXG117" s="397"/>
      <c r="DXH117" s="397"/>
      <c r="DXI117" s="397"/>
      <c r="DXJ117" s="397"/>
      <c r="DXK117" s="397"/>
      <c r="DXL117" s="397"/>
      <c r="DXM117" s="397"/>
      <c r="DXN117" s="397"/>
      <c r="DXO117" s="397"/>
      <c r="DXP117" s="397"/>
      <c r="DXQ117" s="397"/>
      <c r="DXR117" s="397"/>
      <c r="DXS117" s="397"/>
      <c r="DXT117" s="397"/>
      <c r="DXU117" s="397"/>
      <c r="DXV117" s="397"/>
      <c r="DXW117" s="397"/>
      <c r="DXX117" s="397"/>
      <c r="DXY117" s="397"/>
      <c r="DXZ117" s="397"/>
      <c r="DYA117" s="397"/>
      <c r="DYB117" s="397"/>
      <c r="DYC117" s="397"/>
      <c r="DYD117" s="397"/>
      <c r="DYE117" s="397"/>
      <c r="DYF117" s="397"/>
      <c r="DYG117" s="397"/>
      <c r="DYH117" s="397"/>
      <c r="DYI117" s="397"/>
      <c r="DYJ117" s="397"/>
      <c r="DYK117" s="397"/>
      <c r="DYL117" s="397"/>
      <c r="DYM117" s="397"/>
      <c r="DYN117" s="397"/>
      <c r="DYO117" s="397"/>
      <c r="DYP117" s="397"/>
      <c r="DYQ117" s="397"/>
      <c r="DYR117" s="397"/>
      <c r="DYS117" s="397"/>
      <c r="DYT117" s="397"/>
      <c r="DYU117" s="397"/>
      <c r="DYV117" s="397"/>
      <c r="DYW117" s="397"/>
      <c r="DYX117" s="397"/>
      <c r="DYY117" s="397"/>
      <c r="DYZ117" s="397"/>
      <c r="DZA117" s="397"/>
      <c r="DZB117" s="397"/>
      <c r="DZC117" s="397"/>
      <c r="DZD117" s="397"/>
      <c r="DZE117" s="397"/>
      <c r="DZF117" s="397"/>
      <c r="DZG117" s="397"/>
      <c r="DZH117" s="397"/>
      <c r="DZI117" s="397"/>
      <c r="DZJ117" s="397"/>
      <c r="DZK117" s="397"/>
      <c r="DZL117" s="397"/>
      <c r="DZM117" s="397"/>
      <c r="DZN117" s="397"/>
      <c r="DZO117" s="397"/>
      <c r="DZP117" s="397"/>
      <c r="DZQ117" s="397"/>
      <c r="DZR117" s="397"/>
      <c r="DZS117" s="397"/>
      <c r="DZT117" s="397"/>
      <c r="DZU117" s="397"/>
      <c r="DZV117" s="397"/>
      <c r="DZW117" s="397"/>
      <c r="DZX117" s="397"/>
      <c r="DZY117" s="397"/>
      <c r="DZZ117" s="397"/>
      <c r="EAA117" s="397"/>
      <c r="EAB117" s="397"/>
      <c r="EAC117" s="397"/>
      <c r="EAD117" s="397"/>
      <c r="EAE117" s="397"/>
      <c r="EAF117" s="397"/>
      <c r="EAG117" s="397"/>
      <c r="EAH117" s="397"/>
      <c r="EAI117" s="397"/>
      <c r="EAJ117" s="397"/>
      <c r="EAK117" s="397"/>
      <c r="EAL117" s="397"/>
      <c r="EAM117" s="397"/>
      <c r="EAN117" s="397"/>
      <c r="EAO117" s="397"/>
      <c r="EAP117" s="397"/>
      <c r="EAQ117" s="397"/>
      <c r="EAR117" s="397"/>
      <c r="EAS117" s="397"/>
      <c r="EAT117" s="397"/>
      <c r="EAU117" s="397"/>
      <c r="EAV117" s="397"/>
      <c r="EAW117" s="397"/>
      <c r="EAX117" s="397"/>
      <c r="EAY117" s="397"/>
      <c r="EAZ117" s="397"/>
      <c r="EBA117" s="397"/>
      <c r="EBB117" s="397"/>
      <c r="EBC117" s="397"/>
      <c r="EBD117" s="397"/>
      <c r="EBE117" s="397"/>
      <c r="EBF117" s="397"/>
      <c r="EBG117" s="397"/>
      <c r="EBH117" s="397"/>
      <c r="EBI117" s="397"/>
      <c r="EBJ117" s="397"/>
      <c r="EBK117" s="397"/>
      <c r="EBL117" s="397"/>
      <c r="EBM117" s="397"/>
      <c r="EBN117" s="397"/>
      <c r="EBO117" s="397"/>
      <c r="EBP117" s="397"/>
      <c r="EBQ117" s="397"/>
      <c r="EBR117" s="397"/>
      <c r="EBS117" s="397"/>
      <c r="EBT117" s="397"/>
      <c r="EBU117" s="397"/>
      <c r="EBV117" s="397"/>
      <c r="EBW117" s="397"/>
      <c r="EBX117" s="397"/>
      <c r="EBY117" s="397"/>
      <c r="EBZ117" s="397"/>
      <c r="ECA117" s="397"/>
      <c r="ECB117" s="397"/>
      <c r="ECC117" s="397"/>
      <c r="ECD117" s="397"/>
      <c r="ECE117" s="397"/>
      <c r="ECF117" s="397"/>
      <c r="ECG117" s="397"/>
      <c r="ECH117" s="397"/>
      <c r="ECI117" s="397"/>
      <c r="ECJ117" s="397"/>
      <c r="ECK117" s="397"/>
      <c r="ECL117" s="397"/>
      <c r="ECM117" s="397"/>
      <c r="ECN117" s="397"/>
      <c r="ECO117" s="397"/>
      <c r="ECP117" s="397"/>
      <c r="ECQ117" s="397"/>
      <c r="ECR117" s="397"/>
      <c r="ECS117" s="397"/>
      <c r="ECT117" s="397"/>
      <c r="ECU117" s="397"/>
      <c r="ECV117" s="397"/>
      <c r="ECW117" s="397"/>
      <c r="ECX117" s="397"/>
      <c r="ECY117" s="397"/>
      <c r="ECZ117" s="397"/>
      <c r="EDA117" s="397"/>
      <c r="EDB117" s="397"/>
      <c r="EDC117" s="397"/>
      <c r="EDD117" s="397"/>
      <c r="EDE117" s="397"/>
      <c r="EDF117" s="397"/>
      <c r="EDG117" s="397"/>
      <c r="EDH117" s="397"/>
      <c r="EDI117" s="397"/>
      <c r="EDJ117" s="397"/>
      <c r="EDK117" s="397"/>
      <c r="EDL117" s="397"/>
      <c r="EDM117" s="397"/>
      <c r="EDN117" s="397"/>
      <c r="EDO117" s="397"/>
      <c r="EDP117" s="397"/>
      <c r="EDQ117" s="397"/>
      <c r="EDR117" s="397"/>
      <c r="EDS117" s="397"/>
      <c r="EDT117" s="397"/>
      <c r="EDU117" s="397"/>
      <c r="EDV117" s="397"/>
      <c r="EDW117" s="397"/>
      <c r="EDX117" s="397"/>
      <c r="EDY117" s="397"/>
      <c r="EDZ117" s="397"/>
      <c r="EEA117" s="397"/>
      <c r="EEB117" s="397"/>
      <c r="EEC117" s="397"/>
      <c r="EED117" s="397"/>
      <c r="EEE117" s="397"/>
      <c r="EEF117" s="397"/>
      <c r="EEG117" s="397"/>
      <c r="EEH117" s="397"/>
      <c r="EEI117" s="397"/>
      <c r="EEJ117" s="397"/>
      <c r="EEK117" s="397"/>
      <c r="EEL117" s="397"/>
      <c r="EEM117" s="397"/>
      <c r="EEN117" s="397"/>
      <c r="EEO117" s="397"/>
      <c r="EEP117" s="397"/>
      <c r="EEQ117" s="397"/>
      <c r="EER117" s="397"/>
      <c r="EES117" s="397"/>
      <c r="EET117" s="397"/>
      <c r="EEU117" s="397"/>
      <c r="EEV117" s="397"/>
      <c r="EEW117" s="397"/>
      <c r="EEX117" s="397"/>
      <c r="EEY117" s="397"/>
      <c r="EEZ117" s="397"/>
      <c r="EFA117" s="397"/>
      <c r="EFB117" s="397"/>
      <c r="EFC117" s="397"/>
      <c r="EFD117" s="397"/>
      <c r="EFE117" s="397"/>
      <c r="EFF117" s="397"/>
      <c r="EFG117" s="397"/>
      <c r="EFH117" s="397"/>
      <c r="EFI117" s="397"/>
      <c r="EFJ117" s="397"/>
      <c r="EFK117" s="397"/>
      <c r="EFL117" s="397"/>
      <c r="EFM117" s="397"/>
      <c r="EFN117" s="397"/>
      <c r="EFO117" s="397"/>
      <c r="EFP117" s="397"/>
      <c r="EFQ117" s="397"/>
      <c r="EFR117" s="397"/>
      <c r="EFS117" s="397"/>
      <c r="EFT117" s="397"/>
      <c r="EFU117" s="397"/>
      <c r="EFV117" s="397"/>
      <c r="EFW117" s="397"/>
      <c r="EFX117" s="397"/>
      <c r="EFY117" s="397"/>
      <c r="EFZ117" s="397"/>
      <c r="EGA117" s="397"/>
      <c r="EGB117" s="397"/>
      <c r="EGC117" s="397"/>
      <c r="EGD117" s="397"/>
      <c r="EGE117" s="397"/>
      <c r="EGF117" s="397"/>
      <c r="EGG117" s="397"/>
      <c r="EGH117" s="397"/>
      <c r="EGI117" s="397"/>
      <c r="EGJ117" s="397"/>
      <c r="EGK117" s="397"/>
      <c r="EGL117" s="397"/>
      <c r="EGM117" s="397"/>
      <c r="EGN117" s="397"/>
      <c r="EGO117" s="397"/>
      <c r="EGP117" s="397"/>
      <c r="EGQ117" s="397"/>
      <c r="EGR117" s="397"/>
      <c r="EGS117" s="397"/>
      <c r="EGT117" s="397"/>
      <c r="EGU117" s="397"/>
      <c r="EGV117" s="397"/>
      <c r="EGW117" s="397"/>
      <c r="EGX117" s="397"/>
      <c r="EGY117" s="397"/>
      <c r="EGZ117" s="397"/>
      <c r="EHA117" s="397"/>
      <c r="EHB117" s="397"/>
      <c r="EHC117" s="397"/>
      <c r="EHD117" s="397"/>
      <c r="EHE117" s="397"/>
      <c r="EHF117" s="397"/>
      <c r="EHG117" s="397"/>
      <c r="EHH117" s="397"/>
      <c r="EHI117" s="397"/>
      <c r="EHJ117" s="397"/>
      <c r="EHK117" s="397"/>
      <c r="EHL117" s="397"/>
      <c r="EHM117" s="397"/>
      <c r="EHN117" s="397"/>
      <c r="EHO117" s="397"/>
      <c r="EHP117" s="397"/>
      <c r="EHQ117" s="397"/>
      <c r="EHR117" s="397"/>
      <c r="EHS117" s="397"/>
      <c r="EHT117" s="397"/>
      <c r="EHU117" s="397"/>
      <c r="EHV117" s="397"/>
      <c r="EHW117" s="397"/>
      <c r="EHX117" s="397"/>
      <c r="EHY117" s="397"/>
      <c r="EHZ117" s="397"/>
      <c r="EIA117" s="397"/>
      <c r="EIB117" s="397"/>
      <c r="EIC117" s="397"/>
      <c r="EID117" s="397"/>
      <c r="EIE117" s="397"/>
      <c r="EIF117" s="397"/>
      <c r="EIG117" s="397"/>
      <c r="EIH117" s="397"/>
      <c r="EII117" s="397"/>
      <c r="EIJ117" s="397"/>
      <c r="EIK117" s="397"/>
      <c r="EIL117" s="397"/>
      <c r="EIM117" s="397"/>
      <c r="EIN117" s="397"/>
      <c r="EIO117" s="397"/>
      <c r="EIP117" s="397"/>
      <c r="EIQ117" s="397"/>
      <c r="EIR117" s="397"/>
      <c r="EIS117" s="397"/>
      <c r="EIT117" s="397"/>
      <c r="EIU117" s="397"/>
      <c r="EIV117" s="397"/>
      <c r="EIW117" s="397"/>
      <c r="EIX117" s="397"/>
      <c r="EIY117" s="397"/>
      <c r="EIZ117" s="397"/>
      <c r="EJA117" s="397"/>
      <c r="EJB117" s="397"/>
      <c r="EJC117" s="397"/>
      <c r="EJD117" s="397"/>
      <c r="EJE117" s="397"/>
      <c r="EJF117" s="397"/>
      <c r="EJG117" s="397"/>
      <c r="EJH117" s="397"/>
      <c r="EJI117" s="397"/>
      <c r="EJJ117" s="397"/>
      <c r="EJK117" s="397"/>
      <c r="EJL117" s="397"/>
      <c r="EJM117" s="397"/>
      <c r="EJN117" s="397"/>
      <c r="EJO117" s="397"/>
      <c r="EJP117" s="397"/>
      <c r="EJQ117" s="397"/>
      <c r="EJR117" s="397"/>
      <c r="EJS117" s="397"/>
      <c r="EJT117" s="397"/>
      <c r="EJU117" s="397"/>
      <c r="EJV117" s="397"/>
      <c r="EJW117" s="397"/>
      <c r="EJX117" s="397"/>
      <c r="EJY117" s="397"/>
      <c r="EJZ117" s="397"/>
      <c r="EKA117" s="397"/>
      <c r="EKB117" s="397"/>
      <c r="EKC117" s="397"/>
      <c r="EKD117" s="397"/>
      <c r="EKE117" s="397"/>
      <c r="EKF117" s="397"/>
      <c r="EKG117" s="397"/>
      <c r="EKH117" s="397"/>
      <c r="EKI117" s="397"/>
      <c r="EKJ117" s="397"/>
      <c r="EKK117" s="397"/>
      <c r="EKL117" s="397"/>
      <c r="EKM117" s="397"/>
      <c r="EKN117" s="397"/>
      <c r="EKO117" s="397"/>
      <c r="EKP117" s="397"/>
      <c r="EKQ117" s="397"/>
      <c r="EKR117" s="397"/>
      <c r="EKS117" s="397"/>
      <c r="EKT117" s="397"/>
      <c r="EKU117" s="397"/>
      <c r="EKV117" s="397"/>
      <c r="EKW117" s="397"/>
      <c r="EKX117" s="397"/>
      <c r="EKY117" s="397"/>
      <c r="EKZ117" s="397"/>
      <c r="ELA117" s="397"/>
      <c r="ELB117" s="397"/>
      <c r="ELC117" s="397"/>
      <c r="ELD117" s="397"/>
      <c r="ELE117" s="397"/>
      <c r="ELF117" s="397"/>
      <c r="ELG117" s="397"/>
      <c r="ELH117" s="397"/>
      <c r="ELI117" s="397"/>
      <c r="ELJ117" s="397"/>
      <c r="ELK117" s="397"/>
      <c r="ELL117" s="397"/>
      <c r="ELM117" s="397"/>
      <c r="ELN117" s="397"/>
      <c r="ELO117" s="397"/>
      <c r="ELP117" s="397"/>
      <c r="ELQ117" s="397"/>
      <c r="ELR117" s="397"/>
      <c r="ELS117" s="397"/>
      <c r="ELT117" s="397"/>
      <c r="ELU117" s="397"/>
      <c r="ELV117" s="397"/>
      <c r="ELW117" s="397"/>
      <c r="ELX117" s="397"/>
      <c r="ELY117" s="397"/>
      <c r="ELZ117" s="397"/>
      <c r="EMA117" s="397"/>
      <c r="EMB117" s="397"/>
      <c r="EMC117" s="397"/>
      <c r="EMD117" s="397"/>
      <c r="EME117" s="397"/>
      <c r="EMF117" s="397"/>
      <c r="EMG117" s="397"/>
      <c r="EMH117" s="397"/>
      <c r="EMI117" s="397"/>
      <c r="EMJ117" s="397"/>
      <c r="EMK117" s="397"/>
      <c r="EML117" s="397"/>
      <c r="EMM117" s="397"/>
      <c r="EMN117" s="397"/>
      <c r="EMO117" s="397"/>
      <c r="EMP117" s="397"/>
      <c r="EMQ117" s="397"/>
      <c r="EMR117" s="397"/>
      <c r="EMS117" s="397"/>
      <c r="EMT117" s="397"/>
      <c r="EMU117" s="397"/>
      <c r="EMV117" s="397"/>
      <c r="EMW117" s="397"/>
      <c r="EMX117" s="397"/>
      <c r="EMY117" s="397"/>
      <c r="EMZ117" s="397"/>
      <c r="ENA117" s="397"/>
      <c r="ENB117" s="397"/>
      <c r="ENC117" s="397"/>
      <c r="END117" s="397"/>
      <c r="ENE117" s="397"/>
      <c r="ENF117" s="397"/>
      <c r="ENG117" s="397"/>
      <c r="ENH117" s="397"/>
      <c r="ENI117" s="397"/>
      <c r="ENJ117" s="397"/>
      <c r="ENK117" s="397"/>
      <c r="ENL117" s="397"/>
      <c r="ENM117" s="397"/>
      <c r="ENN117" s="397"/>
      <c r="ENO117" s="397"/>
      <c r="ENP117" s="397"/>
      <c r="ENQ117" s="397"/>
      <c r="ENR117" s="397"/>
      <c r="ENS117" s="397"/>
      <c r="ENT117" s="397"/>
      <c r="ENU117" s="397"/>
      <c r="ENV117" s="397"/>
      <c r="ENW117" s="397"/>
      <c r="ENX117" s="397"/>
      <c r="ENY117" s="397"/>
      <c r="ENZ117" s="397"/>
      <c r="EOA117" s="397"/>
      <c r="EOB117" s="397"/>
      <c r="EOC117" s="397"/>
      <c r="EOD117" s="397"/>
      <c r="EOE117" s="397"/>
      <c r="EOF117" s="397"/>
      <c r="EOG117" s="397"/>
      <c r="EOH117" s="397"/>
      <c r="EOI117" s="397"/>
      <c r="EOJ117" s="397"/>
      <c r="EOK117" s="397"/>
      <c r="EOL117" s="397"/>
      <c r="EOM117" s="397"/>
      <c r="EON117" s="397"/>
      <c r="EOO117" s="397"/>
      <c r="EOP117" s="397"/>
      <c r="EOQ117" s="397"/>
      <c r="EOR117" s="397"/>
      <c r="EOS117" s="397"/>
      <c r="EOT117" s="397"/>
      <c r="EOU117" s="397"/>
      <c r="EOV117" s="397"/>
      <c r="EOW117" s="397"/>
      <c r="EOX117" s="397"/>
      <c r="EOY117" s="397"/>
      <c r="EOZ117" s="397"/>
      <c r="EPA117" s="397"/>
      <c r="EPB117" s="397"/>
      <c r="EPC117" s="397"/>
      <c r="EPD117" s="397"/>
      <c r="EPE117" s="397"/>
      <c r="EPF117" s="397"/>
      <c r="EPG117" s="397"/>
      <c r="EPH117" s="397"/>
      <c r="EPI117" s="397"/>
      <c r="EPJ117" s="397"/>
      <c r="EPK117" s="397"/>
      <c r="EPL117" s="397"/>
      <c r="EPM117" s="397"/>
      <c r="EPN117" s="397"/>
      <c r="EPO117" s="397"/>
      <c r="EPP117" s="397"/>
      <c r="EPQ117" s="397"/>
      <c r="EPR117" s="397"/>
      <c r="EPS117" s="397"/>
      <c r="EPT117" s="397"/>
      <c r="EPU117" s="397"/>
      <c r="EPV117" s="397"/>
      <c r="EPW117" s="397"/>
      <c r="EPX117" s="397"/>
      <c r="EPY117" s="397"/>
      <c r="EPZ117" s="397"/>
      <c r="EQA117" s="397"/>
      <c r="EQB117" s="397"/>
      <c r="EQC117" s="397"/>
      <c r="EQD117" s="397"/>
      <c r="EQE117" s="397"/>
      <c r="EQF117" s="397"/>
      <c r="EQG117" s="397"/>
      <c r="EQH117" s="397"/>
      <c r="EQI117" s="397"/>
      <c r="EQJ117" s="397"/>
      <c r="EQK117" s="397"/>
      <c r="EQL117" s="397"/>
      <c r="EQM117" s="397"/>
      <c r="EQN117" s="397"/>
      <c r="EQO117" s="397"/>
      <c r="EQP117" s="397"/>
      <c r="EQQ117" s="397"/>
      <c r="EQR117" s="397"/>
      <c r="EQS117" s="397"/>
      <c r="EQT117" s="397"/>
      <c r="EQU117" s="397"/>
      <c r="EQV117" s="397"/>
      <c r="EQW117" s="397"/>
      <c r="EQX117" s="397"/>
      <c r="EQY117" s="397"/>
      <c r="EQZ117" s="397"/>
      <c r="ERA117" s="397"/>
      <c r="ERB117" s="397"/>
      <c r="ERC117" s="397"/>
      <c r="ERD117" s="397"/>
      <c r="ERE117" s="397"/>
      <c r="ERF117" s="397"/>
      <c r="ERG117" s="397"/>
      <c r="ERH117" s="397"/>
      <c r="ERI117" s="397"/>
      <c r="ERJ117" s="397"/>
      <c r="ERK117" s="397"/>
      <c r="ERL117" s="397"/>
      <c r="ERM117" s="397"/>
      <c r="ERN117" s="397"/>
      <c r="ERO117" s="397"/>
      <c r="ERP117" s="397"/>
      <c r="ERQ117" s="397"/>
      <c r="ERR117" s="397"/>
      <c r="ERS117" s="397"/>
      <c r="ERT117" s="397"/>
      <c r="ERU117" s="397"/>
      <c r="ERV117" s="397"/>
      <c r="ERW117" s="397"/>
      <c r="ERX117" s="397"/>
      <c r="ERY117" s="397"/>
      <c r="ERZ117" s="397"/>
      <c r="ESA117" s="397"/>
      <c r="ESB117" s="397"/>
      <c r="ESC117" s="397"/>
      <c r="ESD117" s="397"/>
      <c r="ESE117" s="397"/>
      <c r="ESF117" s="397"/>
      <c r="ESG117" s="397"/>
      <c r="ESH117" s="397"/>
      <c r="ESI117" s="397"/>
      <c r="ESJ117" s="397"/>
      <c r="ESK117" s="397"/>
      <c r="ESL117" s="397"/>
      <c r="ESM117" s="397"/>
      <c r="ESN117" s="397"/>
      <c r="ESO117" s="397"/>
      <c r="ESP117" s="397"/>
      <c r="ESQ117" s="397"/>
      <c r="ESR117" s="397"/>
      <c r="ESS117" s="397"/>
      <c r="EST117" s="397"/>
      <c r="ESU117" s="397"/>
      <c r="ESV117" s="397"/>
      <c r="ESW117" s="397"/>
      <c r="ESX117" s="397"/>
      <c r="ESY117" s="397"/>
      <c r="ESZ117" s="397"/>
      <c r="ETA117" s="397"/>
      <c r="ETB117" s="397"/>
      <c r="ETC117" s="397"/>
      <c r="ETD117" s="397"/>
      <c r="ETE117" s="397"/>
      <c r="ETF117" s="397"/>
      <c r="ETG117" s="397"/>
      <c r="ETH117" s="397"/>
      <c r="ETI117" s="397"/>
      <c r="ETJ117" s="397"/>
      <c r="ETK117" s="397"/>
      <c r="ETL117" s="397"/>
      <c r="ETM117" s="397"/>
      <c r="ETN117" s="397"/>
      <c r="ETO117" s="397"/>
      <c r="ETP117" s="397"/>
      <c r="ETQ117" s="397"/>
      <c r="ETR117" s="397"/>
      <c r="ETS117" s="397"/>
      <c r="ETT117" s="397"/>
      <c r="ETU117" s="397"/>
      <c r="ETV117" s="397"/>
      <c r="ETW117" s="397"/>
      <c r="ETX117" s="397"/>
      <c r="ETY117" s="397"/>
      <c r="ETZ117" s="397"/>
      <c r="EUA117" s="397"/>
      <c r="EUB117" s="397"/>
      <c r="EUC117" s="397"/>
      <c r="EUD117" s="397"/>
      <c r="EUE117" s="397"/>
      <c r="EUF117" s="397"/>
      <c r="EUG117" s="397"/>
      <c r="EUH117" s="397"/>
      <c r="EUI117" s="397"/>
      <c r="EUJ117" s="397"/>
      <c r="EUK117" s="397"/>
      <c r="EUL117" s="397"/>
      <c r="EUM117" s="397"/>
      <c r="EUN117" s="397"/>
      <c r="EUO117" s="397"/>
      <c r="EUP117" s="397"/>
      <c r="EUQ117" s="397"/>
      <c r="EUR117" s="397"/>
      <c r="EUS117" s="397"/>
      <c r="EUT117" s="397"/>
      <c r="EUU117" s="397"/>
      <c r="EUV117" s="397"/>
      <c r="EUW117" s="397"/>
      <c r="EUX117" s="397"/>
      <c r="EUY117" s="397"/>
      <c r="EUZ117" s="397"/>
      <c r="EVA117" s="397"/>
      <c r="EVB117" s="397"/>
      <c r="EVC117" s="397"/>
      <c r="EVD117" s="397"/>
      <c r="EVE117" s="397"/>
      <c r="EVF117" s="397"/>
      <c r="EVG117" s="397"/>
      <c r="EVH117" s="397"/>
      <c r="EVI117" s="397"/>
      <c r="EVJ117" s="397"/>
      <c r="EVK117" s="397"/>
      <c r="EVL117" s="397"/>
      <c r="EVM117" s="397"/>
      <c r="EVN117" s="397"/>
      <c r="EVO117" s="397"/>
      <c r="EVP117" s="397"/>
      <c r="EVQ117" s="397"/>
      <c r="EVR117" s="397"/>
      <c r="EVS117" s="397"/>
      <c r="EVT117" s="397"/>
      <c r="EVU117" s="397"/>
      <c r="EVV117" s="397"/>
      <c r="EVW117" s="397"/>
      <c r="EVX117" s="397"/>
      <c r="EVY117" s="397"/>
      <c r="EVZ117" s="397"/>
      <c r="EWA117" s="397"/>
      <c r="EWB117" s="397"/>
      <c r="EWC117" s="397"/>
      <c r="EWD117" s="397"/>
      <c r="EWE117" s="397"/>
      <c r="EWF117" s="397"/>
      <c r="EWG117" s="397"/>
      <c r="EWH117" s="397"/>
      <c r="EWI117" s="397"/>
      <c r="EWJ117" s="397"/>
      <c r="EWK117" s="397"/>
      <c r="EWL117" s="397"/>
      <c r="EWM117" s="397"/>
      <c r="EWN117" s="397"/>
      <c r="EWO117" s="397"/>
      <c r="EWP117" s="397"/>
      <c r="EWQ117" s="397"/>
      <c r="EWR117" s="397"/>
      <c r="EWS117" s="397"/>
      <c r="EWT117" s="397"/>
      <c r="EWU117" s="397"/>
      <c r="EWV117" s="397"/>
      <c r="EWW117" s="397"/>
      <c r="EWX117" s="397"/>
      <c r="EWY117" s="397"/>
      <c r="EWZ117" s="397"/>
      <c r="EXA117" s="397"/>
      <c r="EXB117" s="397"/>
      <c r="EXC117" s="397"/>
      <c r="EXD117" s="397"/>
      <c r="EXE117" s="397"/>
      <c r="EXF117" s="397"/>
      <c r="EXG117" s="397"/>
      <c r="EXH117" s="397"/>
      <c r="EXI117" s="397"/>
      <c r="EXJ117" s="397"/>
      <c r="EXK117" s="397"/>
      <c r="EXL117" s="397"/>
      <c r="EXM117" s="397"/>
      <c r="EXN117" s="397"/>
      <c r="EXO117" s="397"/>
      <c r="EXP117" s="397"/>
      <c r="EXQ117" s="397"/>
      <c r="EXR117" s="397"/>
      <c r="EXS117" s="397"/>
      <c r="EXT117" s="397"/>
      <c r="EXU117" s="397"/>
      <c r="EXV117" s="397"/>
      <c r="EXW117" s="397"/>
      <c r="EXX117" s="397"/>
      <c r="EXY117" s="397"/>
      <c r="EXZ117" s="397"/>
      <c r="EYA117" s="397"/>
      <c r="EYB117" s="397"/>
      <c r="EYC117" s="397"/>
      <c r="EYD117" s="397"/>
      <c r="EYE117" s="397"/>
      <c r="EYF117" s="397"/>
      <c r="EYG117" s="397"/>
      <c r="EYH117" s="397"/>
      <c r="EYI117" s="397"/>
      <c r="EYJ117" s="397"/>
      <c r="EYK117" s="397"/>
      <c r="EYL117" s="397"/>
      <c r="EYM117" s="397"/>
      <c r="EYN117" s="397"/>
      <c r="EYO117" s="397"/>
      <c r="EYP117" s="397"/>
      <c r="EYQ117" s="397"/>
      <c r="EYR117" s="397"/>
      <c r="EYS117" s="397"/>
      <c r="EYT117" s="397"/>
      <c r="EYU117" s="397"/>
      <c r="EYV117" s="397"/>
      <c r="EYW117" s="397"/>
      <c r="EYX117" s="397"/>
      <c r="EYY117" s="397"/>
      <c r="EYZ117" s="397"/>
      <c r="EZA117" s="397"/>
      <c r="EZB117" s="397"/>
      <c r="EZC117" s="397"/>
      <c r="EZD117" s="397"/>
      <c r="EZE117" s="397"/>
      <c r="EZF117" s="397"/>
      <c r="EZG117" s="397"/>
      <c r="EZH117" s="397"/>
      <c r="EZI117" s="397"/>
      <c r="EZJ117" s="397"/>
      <c r="EZK117" s="397"/>
      <c r="EZL117" s="397"/>
      <c r="EZM117" s="397"/>
      <c r="EZN117" s="397"/>
      <c r="EZO117" s="397"/>
      <c r="EZP117" s="397"/>
      <c r="EZQ117" s="397"/>
      <c r="EZR117" s="397"/>
      <c r="EZS117" s="397"/>
      <c r="EZT117" s="397"/>
      <c r="EZU117" s="397"/>
      <c r="EZV117" s="397"/>
      <c r="EZW117" s="397"/>
      <c r="EZX117" s="397"/>
      <c r="EZY117" s="397"/>
      <c r="EZZ117" s="397"/>
      <c r="FAA117" s="397"/>
      <c r="FAB117" s="397"/>
      <c r="FAC117" s="397"/>
      <c r="FAD117" s="397"/>
      <c r="FAE117" s="397"/>
      <c r="FAF117" s="397"/>
      <c r="FAG117" s="397"/>
      <c r="FAH117" s="397"/>
      <c r="FAI117" s="397"/>
      <c r="FAJ117" s="397"/>
      <c r="FAK117" s="397"/>
      <c r="FAL117" s="397"/>
      <c r="FAM117" s="397"/>
      <c r="FAN117" s="397"/>
      <c r="FAO117" s="397"/>
      <c r="FAP117" s="397"/>
      <c r="FAQ117" s="397"/>
      <c r="FAR117" s="397"/>
      <c r="FAS117" s="397"/>
      <c r="FAT117" s="397"/>
      <c r="FAU117" s="397"/>
      <c r="FAV117" s="397"/>
      <c r="FAW117" s="397"/>
      <c r="FAX117" s="397"/>
      <c r="FAY117" s="397"/>
      <c r="FAZ117" s="397"/>
      <c r="FBA117" s="397"/>
      <c r="FBB117" s="397"/>
      <c r="FBC117" s="397"/>
      <c r="FBD117" s="397"/>
      <c r="FBE117" s="397"/>
      <c r="FBF117" s="397"/>
      <c r="FBG117" s="397"/>
      <c r="FBH117" s="397"/>
      <c r="FBI117" s="397"/>
      <c r="FBJ117" s="397"/>
      <c r="FBK117" s="397"/>
      <c r="FBL117" s="397"/>
      <c r="FBM117" s="397"/>
      <c r="FBN117" s="397"/>
      <c r="FBO117" s="397"/>
      <c r="FBP117" s="397"/>
      <c r="FBQ117" s="397"/>
      <c r="FBR117" s="397"/>
      <c r="FBS117" s="397"/>
      <c r="FBT117" s="397"/>
      <c r="FBU117" s="397"/>
      <c r="FBV117" s="397"/>
      <c r="FBW117" s="397"/>
      <c r="FBX117" s="397"/>
      <c r="FBY117" s="397"/>
      <c r="FBZ117" s="397"/>
      <c r="FCA117" s="397"/>
      <c r="FCB117" s="397"/>
      <c r="FCC117" s="397"/>
      <c r="FCD117" s="397"/>
      <c r="FCE117" s="397"/>
      <c r="FCF117" s="397"/>
      <c r="FCG117" s="397"/>
      <c r="FCH117" s="397"/>
      <c r="FCI117" s="397"/>
      <c r="FCJ117" s="397"/>
      <c r="FCK117" s="397"/>
      <c r="FCL117" s="397"/>
      <c r="FCM117" s="397"/>
      <c r="FCN117" s="397"/>
      <c r="FCO117" s="397"/>
      <c r="FCP117" s="397"/>
      <c r="FCQ117" s="397"/>
      <c r="FCR117" s="397"/>
      <c r="FCS117" s="397"/>
      <c r="FCT117" s="397"/>
      <c r="FCU117" s="397"/>
      <c r="FCV117" s="397"/>
      <c r="FCW117" s="397"/>
      <c r="FCX117" s="397"/>
      <c r="FCY117" s="397"/>
      <c r="FCZ117" s="397"/>
      <c r="FDA117" s="397"/>
      <c r="FDB117" s="397"/>
      <c r="FDC117" s="397"/>
      <c r="FDD117" s="397"/>
      <c r="FDE117" s="397"/>
      <c r="FDF117" s="397"/>
      <c r="FDG117" s="397"/>
      <c r="FDH117" s="397"/>
      <c r="FDI117" s="397"/>
      <c r="FDJ117" s="397"/>
      <c r="FDK117" s="397"/>
      <c r="FDL117" s="397"/>
      <c r="FDM117" s="397"/>
      <c r="FDN117" s="397"/>
      <c r="FDO117" s="397"/>
      <c r="FDP117" s="397"/>
      <c r="FDQ117" s="397"/>
      <c r="FDR117" s="397"/>
      <c r="FDS117" s="397"/>
      <c r="FDT117" s="397"/>
      <c r="FDU117" s="397"/>
      <c r="FDV117" s="397"/>
      <c r="FDW117" s="397"/>
      <c r="FDX117" s="397"/>
      <c r="FDY117" s="397"/>
      <c r="FDZ117" s="397"/>
      <c r="FEA117" s="397"/>
      <c r="FEB117" s="397"/>
      <c r="FEC117" s="397"/>
    </row>
    <row r="118" spans="1:4189" ht="24.95" customHeight="1" x14ac:dyDescent="0.2">
      <c r="A118" s="338" t="s">
        <v>355</v>
      </c>
      <c r="B118" s="338" t="s">
        <v>1141</v>
      </c>
      <c r="C118" s="334" t="s">
        <v>363</v>
      </c>
      <c r="D118" s="329" t="s">
        <v>364</v>
      </c>
      <c r="E118" s="329" t="s">
        <v>259</v>
      </c>
      <c r="F118" s="329" t="s">
        <v>400</v>
      </c>
      <c r="G118" s="329" t="s">
        <v>84</v>
      </c>
      <c r="H118" s="329" t="s">
        <v>366</v>
      </c>
      <c r="I118" s="401" t="s">
        <v>1140</v>
      </c>
      <c r="J118" s="329"/>
      <c r="K118" s="404"/>
    </row>
    <row r="119" spans="1:4189" ht="24.95" customHeight="1" x14ac:dyDescent="0.2">
      <c r="A119" s="338" t="s">
        <v>401</v>
      </c>
      <c r="B119" s="338" t="s">
        <v>1207</v>
      </c>
      <c r="C119" s="334" t="s">
        <v>363</v>
      </c>
      <c r="D119" s="329" t="s">
        <v>364</v>
      </c>
      <c r="E119" s="329" t="s">
        <v>259</v>
      </c>
      <c r="F119" s="329" t="s">
        <v>45</v>
      </c>
      <c r="G119" s="329" t="s">
        <v>49</v>
      </c>
      <c r="H119" s="329" t="s">
        <v>402</v>
      </c>
      <c r="I119" s="401" t="s">
        <v>1206</v>
      </c>
      <c r="J119" s="329"/>
      <c r="K119" s="404"/>
    </row>
    <row r="120" spans="1:4189" ht="24.95" customHeight="1" x14ac:dyDescent="0.2">
      <c r="A120" s="338" t="s">
        <v>52</v>
      </c>
      <c r="B120" s="338" t="s">
        <v>58</v>
      </c>
      <c r="C120" s="334" t="s">
        <v>363</v>
      </c>
      <c r="D120" s="329" t="s">
        <v>364</v>
      </c>
      <c r="E120" s="329" t="s">
        <v>259</v>
      </c>
      <c r="F120" s="333" t="s">
        <v>48</v>
      </c>
      <c r="G120" s="329" t="s">
        <v>49</v>
      </c>
      <c r="H120" s="329" t="s">
        <v>366</v>
      </c>
      <c r="I120" s="401" t="s">
        <v>1134</v>
      </c>
      <c r="J120" s="329"/>
      <c r="K120" s="404"/>
    </row>
    <row r="121" spans="1:4189" ht="24.95" customHeight="1" x14ac:dyDescent="0.2">
      <c r="A121" s="338" t="s">
        <v>199</v>
      </c>
      <c r="B121" s="338" t="s">
        <v>200</v>
      </c>
      <c r="C121" s="334" t="s">
        <v>363</v>
      </c>
      <c r="D121" s="334" t="s">
        <v>364</v>
      </c>
      <c r="E121" s="329" t="s">
        <v>259</v>
      </c>
      <c r="F121" s="362" t="s">
        <v>219</v>
      </c>
      <c r="G121" s="334" t="s">
        <v>220</v>
      </c>
      <c r="H121" s="334" t="s">
        <v>366</v>
      </c>
      <c r="I121" s="401" t="s">
        <v>201</v>
      </c>
      <c r="J121" s="329"/>
      <c r="K121" s="404"/>
    </row>
    <row r="122" spans="1:4189" ht="24.95" customHeight="1" x14ac:dyDescent="0.2">
      <c r="A122" s="338" t="s">
        <v>267</v>
      </c>
      <c r="B122" s="338" t="s">
        <v>403</v>
      </c>
      <c r="C122" s="334" t="s">
        <v>363</v>
      </c>
      <c r="D122" s="329" t="s">
        <v>364</v>
      </c>
      <c r="E122" s="329" t="s">
        <v>259</v>
      </c>
      <c r="F122" s="329" t="s">
        <v>1149</v>
      </c>
      <c r="G122" s="329" t="s">
        <v>390</v>
      </c>
      <c r="H122" s="329" t="s">
        <v>1165</v>
      </c>
      <c r="I122" s="401" t="s">
        <v>1164</v>
      </c>
      <c r="J122" s="329"/>
      <c r="K122" s="404"/>
    </row>
    <row r="123" spans="1:4189" ht="30" customHeight="1" x14ac:dyDescent="0.2">
      <c r="A123" s="338" t="s">
        <v>177</v>
      </c>
      <c r="B123" s="338" t="s">
        <v>313</v>
      </c>
      <c r="C123" s="334" t="s">
        <v>363</v>
      </c>
      <c r="D123" s="329" t="s">
        <v>364</v>
      </c>
      <c r="E123" s="329" t="s">
        <v>259</v>
      </c>
      <c r="F123" s="329" t="s">
        <v>31</v>
      </c>
      <c r="G123" s="329" t="s">
        <v>24</v>
      </c>
      <c r="H123" s="329" t="s">
        <v>30</v>
      </c>
      <c r="I123" s="401" t="s">
        <v>1205</v>
      </c>
      <c r="J123" s="329"/>
      <c r="K123" s="404"/>
    </row>
    <row r="124" spans="1:4189" s="424" customFormat="1" ht="25.15" customHeight="1" x14ac:dyDescent="0.2">
      <c r="A124" s="338" t="s">
        <v>80</v>
      </c>
      <c r="B124" s="338" t="s">
        <v>275</v>
      </c>
      <c r="C124" s="334" t="s">
        <v>363</v>
      </c>
      <c r="D124" s="329" t="s">
        <v>364</v>
      </c>
      <c r="E124" s="329" t="s">
        <v>259</v>
      </c>
      <c r="F124" s="333" t="s">
        <v>48</v>
      </c>
      <c r="G124" s="329" t="s">
        <v>49</v>
      </c>
      <c r="H124" s="329" t="s">
        <v>87</v>
      </c>
      <c r="I124" s="401" t="s">
        <v>1204</v>
      </c>
      <c r="J124" s="329"/>
      <c r="K124" s="404"/>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7"/>
      <c r="BR124" s="227"/>
      <c r="BS124" s="227"/>
      <c r="BT124" s="227"/>
      <c r="BU124" s="227"/>
      <c r="BV124" s="227"/>
      <c r="BW124" s="227"/>
      <c r="BX124" s="227"/>
      <c r="BY124" s="227"/>
      <c r="BZ124" s="227"/>
      <c r="CA124" s="227"/>
      <c r="CB124" s="227"/>
      <c r="CC124" s="227"/>
      <c r="CD124" s="227"/>
      <c r="CE124" s="227"/>
      <c r="CF124" s="227"/>
      <c r="CG124" s="227"/>
      <c r="CH124" s="227"/>
      <c r="CI124" s="227"/>
      <c r="CJ124" s="227"/>
      <c r="CK124" s="227"/>
      <c r="CL124" s="227"/>
      <c r="CM124" s="227"/>
      <c r="CN124" s="227"/>
      <c r="CO124" s="397"/>
      <c r="CP124" s="397"/>
      <c r="CQ124" s="397"/>
      <c r="CR124" s="397"/>
      <c r="CS124" s="397"/>
      <c r="CT124" s="397"/>
      <c r="CU124" s="397"/>
      <c r="CV124" s="397"/>
      <c r="CW124" s="397"/>
      <c r="CX124" s="397"/>
      <c r="CY124" s="397"/>
      <c r="CZ124" s="397"/>
      <c r="DA124" s="397"/>
      <c r="DB124" s="397"/>
      <c r="DC124" s="397"/>
      <c r="DD124" s="397"/>
      <c r="DE124" s="397"/>
      <c r="DF124" s="397"/>
      <c r="DG124" s="397"/>
      <c r="DH124" s="397"/>
      <c r="DI124" s="397"/>
      <c r="DJ124" s="397"/>
      <c r="DK124" s="397"/>
      <c r="DL124" s="397"/>
      <c r="DM124" s="397"/>
      <c r="DN124" s="397"/>
      <c r="DO124" s="397"/>
      <c r="DP124" s="397"/>
      <c r="DQ124" s="397"/>
      <c r="DR124" s="397"/>
      <c r="DS124" s="397"/>
      <c r="DT124" s="397"/>
      <c r="DU124" s="397"/>
      <c r="DV124" s="397"/>
      <c r="DW124" s="397"/>
      <c r="DX124" s="397"/>
      <c r="DY124" s="397"/>
      <c r="DZ124" s="397"/>
      <c r="EA124" s="397"/>
      <c r="EB124" s="397"/>
      <c r="EC124" s="397"/>
      <c r="ED124" s="397"/>
      <c r="EE124" s="397"/>
      <c r="EF124" s="397"/>
      <c r="EG124" s="397"/>
      <c r="EH124" s="397"/>
      <c r="EI124" s="397"/>
      <c r="EJ124" s="397"/>
      <c r="EK124" s="397"/>
      <c r="EL124" s="397"/>
      <c r="EM124" s="397"/>
      <c r="EN124" s="397"/>
      <c r="EO124" s="397"/>
      <c r="EP124" s="397"/>
      <c r="EQ124" s="397"/>
      <c r="ER124" s="397"/>
      <c r="ES124" s="397"/>
      <c r="ET124" s="397"/>
      <c r="EU124" s="397"/>
      <c r="EV124" s="397"/>
      <c r="EW124" s="397"/>
      <c r="EX124" s="397"/>
      <c r="EY124" s="397"/>
      <c r="EZ124" s="397"/>
      <c r="FA124" s="397"/>
      <c r="FB124" s="397"/>
      <c r="FC124" s="397"/>
      <c r="FD124" s="397"/>
      <c r="FE124" s="397"/>
      <c r="FF124" s="397"/>
      <c r="FG124" s="397"/>
      <c r="FH124" s="397"/>
      <c r="FI124" s="397"/>
      <c r="FJ124" s="397"/>
      <c r="FK124" s="397"/>
      <c r="FL124" s="397"/>
      <c r="FM124" s="397"/>
      <c r="FN124" s="397"/>
      <c r="FO124" s="397"/>
      <c r="FP124" s="397"/>
      <c r="FQ124" s="397"/>
      <c r="FR124" s="397"/>
      <c r="FS124" s="397"/>
      <c r="FT124" s="397"/>
      <c r="FU124" s="397"/>
      <c r="FV124" s="397"/>
      <c r="FW124" s="397"/>
      <c r="FX124" s="397"/>
      <c r="FY124" s="397"/>
      <c r="FZ124" s="397"/>
      <c r="GA124" s="397"/>
      <c r="GB124" s="397"/>
      <c r="GC124" s="397"/>
      <c r="GD124" s="397"/>
      <c r="GE124" s="397"/>
      <c r="GF124" s="397"/>
      <c r="GG124" s="397"/>
      <c r="GH124" s="397"/>
      <c r="GI124" s="397"/>
      <c r="GJ124" s="397"/>
      <c r="GK124" s="397"/>
      <c r="GL124" s="397"/>
      <c r="GM124" s="397"/>
      <c r="GN124" s="397"/>
      <c r="GO124" s="397"/>
      <c r="GP124" s="397"/>
      <c r="GQ124" s="397"/>
      <c r="GR124" s="397"/>
      <c r="GS124" s="397"/>
      <c r="GT124" s="397"/>
      <c r="GU124" s="397"/>
      <c r="GV124" s="397"/>
      <c r="GW124" s="397"/>
      <c r="GX124" s="397"/>
      <c r="GY124" s="397"/>
      <c r="GZ124" s="397"/>
      <c r="HA124" s="397"/>
      <c r="HB124" s="397"/>
      <c r="HC124" s="397"/>
      <c r="HD124" s="397"/>
      <c r="HE124" s="397"/>
      <c r="HF124" s="397"/>
      <c r="HG124" s="397"/>
      <c r="HH124" s="397"/>
      <c r="HI124" s="397"/>
      <c r="HJ124" s="397"/>
      <c r="HK124" s="397"/>
      <c r="HL124" s="397"/>
      <c r="HM124" s="397"/>
      <c r="HN124" s="397"/>
      <c r="HO124" s="397"/>
      <c r="HP124" s="397"/>
      <c r="HQ124" s="397"/>
      <c r="HR124" s="397"/>
      <c r="HS124" s="397"/>
      <c r="HT124" s="397"/>
      <c r="HU124" s="397"/>
      <c r="HV124" s="397"/>
      <c r="HW124" s="397"/>
      <c r="HX124" s="397"/>
      <c r="HY124" s="397"/>
      <c r="HZ124" s="397"/>
      <c r="IA124" s="397"/>
      <c r="IB124" s="397"/>
      <c r="IC124" s="397"/>
      <c r="ID124" s="397"/>
      <c r="IE124" s="397"/>
      <c r="IF124" s="397"/>
      <c r="IG124" s="397"/>
      <c r="IH124" s="397"/>
      <c r="II124" s="397"/>
      <c r="IJ124" s="397"/>
      <c r="IK124" s="397"/>
      <c r="IL124" s="397"/>
      <c r="IM124" s="397"/>
      <c r="IN124" s="397"/>
      <c r="IO124" s="397"/>
      <c r="IP124" s="397"/>
      <c r="IQ124" s="397"/>
      <c r="IR124" s="397"/>
      <c r="IS124" s="397"/>
      <c r="IT124" s="397"/>
      <c r="IU124" s="397"/>
      <c r="IV124" s="397"/>
      <c r="IW124" s="397"/>
      <c r="IX124" s="397"/>
      <c r="IY124" s="397"/>
      <c r="IZ124" s="397"/>
      <c r="JA124" s="397"/>
      <c r="JB124" s="397"/>
      <c r="JC124" s="397"/>
      <c r="JD124" s="397"/>
      <c r="JE124" s="397"/>
      <c r="JF124" s="397"/>
      <c r="JG124" s="397"/>
      <c r="JH124" s="397"/>
      <c r="JI124" s="397"/>
      <c r="JJ124" s="397"/>
      <c r="JK124" s="397"/>
      <c r="JL124" s="397"/>
      <c r="JM124" s="397"/>
      <c r="JN124" s="397"/>
      <c r="JO124" s="397"/>
      <c r="JP124" s="397"/>
      <c r="JQ124" s="397"/>
      <c r="JR124" s="397"/>
      <c r="JS124" s="397"/>
      <c r="JT124" s="397"/>
      <c r="JU124" s="397"/>
      <c r="JV124" s="397"/>
      <c r="JW124" s="397"/>
      <c r="JX124" s="397"/>
      <c r="JY124" s="397"/>
      <c r="JZ124" s="397"/>
      <c r="KA124" s="397"/>
      <c r="KB124" s="397"/>
      <c r="KC124" s="397"/>
      <c r="KD124" s="397"/>
      <c r="KE124" s="397"/>
      <c r="KF124" s="397"/>
      <c r="KG124" s="397"/>
      <c r="KH124" s="397"/>
      <c r="KI124" s="397"/>
      <c r="KJ124" s="397"/>
      <c r="KK124" s="397"/>
      <c r="KL124" s="397"/>
      <c r="KM124" s="397"/>
      <c r="KN124" s="397"/>
      <c r="KO124" s="397"/>
      <c r="KP124" s="397"/>
      <c r="KQ124" s="397"/>
      <c r="KR124" s="397"/>
      <c r="KS124" s="397"/>
      <c r="KT124" s="397"/>
      <c r="KU124" s="397"/>
      <c r="KV124" s="397"/>
      <c r="KW124" s="397"/>
      <c r="KX124" s="397"/>
      <c r="KY124" s="397"/>
      <c r="KZ124" s="397"/>
      <c r="LA124" s="397"/>
      <c r="LB124" s="397"/>
      <c r="LC124" s="397"/>
      <c r="LD124" s="397"/>
      <c r="LE124" s="397"/>
      <c r="LF124" s="397"/>
      <c r="LG124" s="397"/>
      <c r="LH124" s="397"/>
      <c r="LI124" s="397"/>
      <c r="LJ124" s="397"/>
      <c r="LK124" s="397"/>
      <c r="LL124" s="397"/>
      <c r="LM124" s="397"/>
      <c r="LN124" s="397"/>
      <c r="LO124" s="397"/>
      <c r="LP124" s="397"/>
      <c r="LQ124" s="397"/>
      <c r="LR124" s="397"/>
      <c r="LS124" s="397"/>
      <c r="LT124" s="397"/>
      <c r="LU124" s="397"/>
      <c r="LV124" s="397"/>
      <c r="LW124" s="397"/>
      <c r="LX124" s="397"/>
      <c r="LY124" s="397"/>
      <c r="LZ124" s="397"/>
      <c r="MA124" s="397"/>
      <c r="MB124" s="397"/>
      <c r="MC124" s="397"/>
      <c r="MD124" s="397"/>
      <c r="ME124" s="397"/>
      <c r="MF124" s="397"/>
      <c r="MG124" s="397"/>
      <c r="MH124" s="397"/>
      <c r="MI124" s="397"/>
      <c r="MJ124" s="397"/>
      <c r="MK124" s="397"/>
      <c r="ML124" s="397"/>
      <c r="MM124" s="397"/>
      <c r="MN124" s="397"/>
      <c r="MO124" s="397"/>
      <c r="MP124" s="397"/>
      <c r="MQ124" s="397"/>
      <c r="MR124" s="397"/>
      <c r="MS124" s="397"/>
      <c r="MT124" s="397"/>
      <c r="MU124" s="397"/>
      <c r="MV124" s="397"/>
      <c r="MW124" s="397"/>
      <c r="MX124" s="397"/>
      <c r="MY124" s="397"/>
      <c r="MZ124" s="397"/>
      <c r="NA124" s="397"/>
      <c r="NB124" s="397"/>
      <c r="NC124" s="397"/>
      <c r="ND124" s="397"/>
      <c r="NE124" s="397"/>
      <c r="NF124" s="397"/>
      <c r="NG124" s="397"/>
      <c r="NH124" s="397"/>
      <c r="NI124" s="397"/>
      <c r="NJ124" s="397"/>
      <c r="NK124" s="397"/>
      <c r="NL124" s="397"/>
      <c r="NM124" s="397"/>
      <c r="NN124" s="397"/>
      <c r="NO124" s="397"/>
      <c r="NP124" s="397"/>
      <c r="NQ124" s="397"/>
      <c r="NR124" s="397"/>
      <c r="NS124" s="397"/>
      <c r="NT124" s="397"/>
      <c r="NU124" s="397"/>
      <c r="NV124" s="397"/>
      <c r="NW124" s="397"/>
      <c r="NX124" s="397"/>
      <c r="NY124" s="397"/>
      <c r="NZ124" s="397"/>
      <c r="OA124" s="397"/>
      <c r="OB124" s="397"/>
      <c r="OC124" s="397"/>
      <c r="OD124" s="397"/>
      <c r="OE124" s="397"/>
      <c r="OF124" s="397"/>
      <c r="OG124" s="397"/>
      <c r="OH124" s="397"/>
      <c r="OI124" s="397"/>
      <c r="OJ124" s="397"/>
      <c r="OK124" s="397"/>
      <c r="OL124" s="397"/>
      <c r="OM124" s="397"/>
      <c r="ON124" s="397"/>
      <c r="OO124" s="397"/>
      <c r="OP124" s="397"/>
      <c r="OQ124" s="397"/>
      <c r="OR124" s="397"/>
      <c r="OS124" s="397"/>
      <c r="OT124" s="397"/>
      <c r="OU124" s="397"/>
      <c r="OV124" s="397"/>
      <c r="OW124" s="397"/>
      <c r="OX124" s="397"/>
      <c r="OY124" s="397"/>
      <c r="OZ124" s="397"/>
      <c r="PA124" s="397"/>
      <c r="PB124" s="397"/>
      <c r="PC124" s="397"/>
      <c r="PD124" s="397"/>
      <c r="PE124" s="397"/>
      <c r="PF124" s="397"/>
      <c r="PG124" s="397"/>
      <c r="PH124" s="397"/>
      <c r="PI124" s="397"/>
      <c r="PJ124" s="397"/>
      <c r="PK124" s="397"/>
      <c r="PL124" s="397"/>
      <c r="PM124" s="397"/>
      <c r="PN124" s="397"/>
      <c r="PO124" s="397"/>
      <c r="PP124" s="397"/>
      <c r="PQ124" s="397"/>
      <c r="PR124" s="397"/>
      <c r="PS124" s="397"/>
      <c r="PT124" s="397"/>
      <c r="PU124" s="397"/>
      <c r="PV124" s="397"/>
      <c r="PW124" s="397"/>
      <c r="PX124" s="397"/>
      <c r="PY124" s="397"/>
      <c r="PZ124" s="397"/>
      <c r="QA124" s="397"/>
      <c r="QB124" s="397"/>
      <c r="QC124" s="397"/>
      <c r="QD124" s="397"/>
      <c r="QE124" s="397"/>
      <c r="QF124" s="397"/>
      <c r="QG124" s="397"/>
      <c r="QH124" s="397"/>
      <c r="QI124" s="397"/>
      <c r="QJ124" s="397"/>
      <c r="QK124" s="397"/>
      <c r="QL124" s="397"/>
      <c r="QM124" s="397"/>
      <c r="QN124" s="397"/>
      <c r="QO124" s="397"/>
      <c r="QP124" s="397"/>
      <c r="QQ124" s="397"/>
      <c r="QR124" s="397"/>
      <c r="QS124" s="397"/>
      <c r="QT124" s="397"/>
      <c r="QU124" s="397"/>
      <c r="QV124" s="397"/>
      <c r="QW124" s="397"/>
      <c r="QX124" s="397"/>
      <c r="QY124" s="397"/>
      <c r="QZ124" s="397"/>
      <c r="RA124" s="397"/>
      <c r="RB124" s="397"/>
      <c r="RC124" s="397"/>
      <c r="RD124" s="397"/>
      <c r="RE124" s="397"/>
      <c r="RF124" s="397"/>
      <c r="RG124" s="397"/>
      <c r="RH124" s="397"/>
      <c r="RI124" s="397"/>
      <c r="RJ124" s="397"/>
      <c r="RK124" s="397"/>
      <c r="RL124" s="397"/>
      <c r="RM124" s="397"/>
      <c r="RN124" s="397"/>
      <c r="RO124" s="397"/>
      <c r="RP124" s="397"/>
      <c r="RQ124" s="397"/>
      <c r="RR124" s="397"/>
      <c r="RS124" s="397"/>
      <c r="RT124" s="397"/>
      <c r="RU124" s="397"/>
      <c r="RV124" s="397"/>
      <c r="RW124" s="397"/>
      <c r="RX124" s="397"/>
      <c r="RY124" s="397"/>
      <c r="RZ124" s="397"/>
      <c r="SA124" s="397"/>
      <c r="SB124" s="397"/>
      <c r="SC124" s="397"/>
      <c r="SD124" s="397"/>
      <c r="SE124" s="397"/>
      <c r="SF124" s="397"/>
      <c r="SG124" s="397"/>
      <c r="SH124" s="397"/>
      <c r="SI124" s="397"/>
      <c r="SJ124" s="397"/>
      <c r="SK124" s="397"/>
      <c r="SL124" s="397"/>
      <c r="SM124" s="397"/>
      <c r="SN124" s="397"/>
      <c r="SO124" s="397"/>
      <c r="SP124" s="397"/>
      <c r="SQ124" s="397"/>
      <c r="SR124" s="397"/>
      <c r="SS124" s="397"/>
      <c r="ST124" s="397"/>
      <c r="SU124" s="397"/>
      <c r="SV124" s="397"/>
      <c r="SW124" s="397"/>
      <c r="SX124" s="397"/>
      <c r="SY124" s="397"/>
      <c r="SZ124" s="397"/>
      <c r="TA124" s="397"/>
      <c r="TB124" s="397"/>
      <c r="TC124" s="397"/>
      <c r="TD124" s="397"/>
      <c r="TE124" s="397"/>
      <c r="TF124" s="397"/>
      <c r="TG124" s="397"/>
      <c r="TH124" s="397"/>
      <c r="TI124" s="397"/>
      <c r="TJ124" s="397"/>
      <c r="TK124" s="397"/>
      <c r="TL124" s="397"/>
      <c r="TM124" s="397"/>
      <c r="TN124" s="397"/>
      <c r="TO124" s="397"/>
      <c r="TP124" s="397"/>
      <c r="TQ124" s="397"/>
      <c r="TR124" s="397"/>
      <c r="TS124" s="397"/>
      <c r="TT124" s="397"/>
      <c r="TU124" s="397"/>
      <c r="TV124" s="397"/>
      <c r="TW124" s="397"/>
      <c r="TX124" s="397"/>
      <c r="TY124" s="397"/>
      <c r="TZ124" s="397"/>
      <c r="UA124" s="397"/>
      <c r="UB124" s="397"/>
      <c r="UC124" s="397"/>
      <c r="UD124" s="397"/>
      <c r="UE124" s="397"/>
      <c r="UF124" s="397"/>
      <c r="UG124" s="397"/>
      <c r="UH124" s="397"/>
      <c r="UI124" s="397"/>
      <c r="UJ124" s="397"/>
      <c r="UK124" s="397"/>
      <c r="UL124" s="397"/>
      <c r="UM124" s="397"/>
      <c r="UN124" s="397"/>
      <c r="UO124" s="397"/>
      <c r="UP124" s="397"/>
      <c r="UQ124" s="397"/>
      <c r="UR124" s="397"/>
      <c r="US124" s="397"/>
      <c r="UT124" s="397"/>
      <c r="UU124" s="397"/>
      <c r="UV124" s="397"/>
      <c r="UW124" s="397"/>
      <c r="UX124" s="397"/>
      <c r="UY124" s="397"/>
      <c r="UZ124" s="397"/>
      <c r="VA124" s="397"/>
      <c r="VB124" s="397"/>
      <c r="VC124" s="397"/>
      <c r="VD124" s="397"/>
      <c r="VE124" s="397"/>
      <c r="VF124" s="397"/>
      <c r="VG124" s="397"/>
      <c r="VH124" s="397"/>
      <c r="VI124" s="397"/>
      <c r="VJ124" s="397"/>
      <c r="VK124" s="397"/>
      <c r="VL124" s="397"/>
      <c r="VM124" s="397"/>
      <c r="VN124" s="397"/>
      <c r="VO124" s="397"/>
      <c r="VP124" s="397"/>
      <c r="VQ124" s="397"/>
      <c r="VR124" s="397"/>
      <c r="VS124" s="397"/>
      <c r="VT124" s="397"/>
      <c r="VU124" s="397"/>
      <c r="VV124" s="397"/>
      <c r="VW124" s="397"/>
      <c r="VX124" s="397"/>
      <c r="VY124" s="397"/>
      <c r="VZ124" s="397"/>
      <c r="WA124" s="397"/>
      <c r="WB124" s="397"/>
      <c r="WC124" s="397"/>
      <c r="WD124" s="397"/>
      <c r="WE124" s="397"/>
      <c r="WF124" s="397"/>
      <c r="WG124" s="397"/>
      <c r="WH124" s="397"/>
      <c r="WI124" s="397"/>
      <c r="WJ124" s="397"/>
      <c r="WK124" s="397"/>
      <c r="WL124" s="397"/>
      <c r="WM124" s="397"/>
      <c r="WN124" s="397"/>
      <c r="WO124" s="397"/>
      <c r="WP124" s="397"/>
      <c r="WQ124" s="397"/>
      <c r="WR124" s="397"/>
      <c r="WS124" s="397"/>
      <c r="WT124" s="397"/>
      <c r="WU124" s="397"/>
      <c r="WV124" s="397"/>
      <c r="WW124" s="397"/>
      <c r="WX124" s="397"/>
      <c r="WY124" s="397"/>
      <c r="WZ124" s="397"/>
      <c r="XA124" s="397"/>
      <c r="XB124" s="397"/>
      <c r="XC124" s="397"/>
      <c r="XD124" s="397"/>
      <c r="XE124" s="397"/>
      <c r="XF124" s="397"/>
      <c r="XG124" s="397"/>
      <c r="XH124" s="397"/>
      <c r="XI124" s="397"/>
      <c r="XJ124" s="397"/>
      <c r="XK124" s="397"/>
      <c r="XL124" s="397"/>
      <c r="XM124" s="397"/>
      <c r="XN124" s="397"/>
      <c r="XO124" s="397"/>
      <c r="XP124" s="397"/>
      <c r="XQ124" s="397"/>
      <c r="XR124" s="397"/>
      <c r="XS124" s="397"/>
      <c r="XT124" s="397"/>
      <c r="XU124" s="397"/>
      <c r="XV124" s="397"/>
      <c r="XW124" s="397"/>
      <c r="XX124" s="397"/>
      <c r="XY124" s="397"/>
      <c r="XZ124" s="397"/>
      <c r="YA124" s="397"/>
      <c r="YB124" s="397"/>
      <c r="YC124" s="397"/>
      <c r="YD124" s="397"/>
      <c r="YE124" s="397"/>
      <c r="YF124" s="397"/>
      <c r="YG124" s="397"/>
      <c r="YH124" s="397"/>
      <c r="YI124" s="397"/>
      <c r="YJ124" s="397"/>
      <c r="YK124" s="397"/>
      <c r="YL124" s="397"/>
      <c r="YM124" s="397"/>
      <c r="YN124" s="397"/>
      <c r="YO124" s="397"/>
      <c r="YP124" s="397"/>
      <c r="YQ124" s="397"/>
      <c r="YR124" s="397"/>
      <c r="YS124" s="397"/>
      <c r="YT124" s="397"/>
      <c r="YU124" s="397"/>
      <c r="YV124" s="397"/>
      <c r="YW124" s="397"/>
      <c r="YX124" s="397"/>
      <c r="YY124" s="397"/>
      <c r="YZ124" s="397"/>
      <c r="ZA124" s="397"/>
      <c r="ZB124" s="397"/>
      <c r="ZC124" s="397"/>
      <c r="ZD124" s="397"/>
      <c r="ZE124" s="397"/>
      <c r="ZF124" s="397"/>
      <c r="ZG124" s="397"/>
      <c r="ZH124" s="397"/>
      <c r="ZI124" s="397"/>
      <c r="ZJ124" s="397"/>
      <c r="ZK124" s="397"/>
      <c r="ZL124" s="397"/>
      <c r="ZM124" s="397"/>
      <c r="ZN124" s="397"/>
      <c r="ZO124" s="397"/>
      <c r="ZP124" s="397"/>
      <c r="ZQ124" s="397"/>
      <c r="ZR124" s="397"/>
      <c r="ZS124" s="397"/>
      <c r="ZT124" s="397"/>
      <c r="ZU124" s="397"/>
      <c r="ZV124" s="397"/>
      <c r="ZW124" s="397"/>
      <c r="ZX124" s="397"/>
      <c r="ZY124" s="397"/>
      <c r="ZZ124" s="397"/>
      <c r="AAA124" s="397"/>
      <c r="AAB124" s="397"/>
      <c r="AAC124" s="397"/>
      <c r="AAD124" s="397"/>
      <c r="AAE124" s="397"/>
      <c r="AAF124" s="397"/>
      <c r="AAG124" s="397"/>
      <c r="AAH124" s="397"/>
      <c r="AAI124" s="397"/>
      <c r="AAJ124" s="397"/>
      <c r="AAK124" s="397"/>
      <c r="AAL124" s="397"/>
      <c r="AAM124" s="397"/>
      <c r="AAN124" s="397"/>
      <c r="AAO124" s="397"/>
      <c r="AAP124" s="397"/>
      <c r="AAQ124" s="397"/>
      <c r="AAR124" s="397"/>
      <c r="AAS124" s="397"/>
      <c r="AAT124" s="397"/>
      <c r="AAU124" s="397"/>
      <c r="AAV124" s="397"/>
      <c r="AAW124" s="397"/>
      <c r="AAX124" s="397"/>
      <c r="AAY124" s="397"/>
      <c r="AAZ124" s="397"/>
      <c r="ABA124" s="397"/>
      <c r="ABB124" s="397"/>
      <c r="ABC124" s="397"/>
      <c r="ABD124" s="397"/>
      <c r="ABE124" s="397"/>
      <c r="ABF124" s="397"/>
      <c r="ABG124" s="397"/>
      <c r="ABH124" s="397"/>
      <c r="ABI124" s="397"/>
      <c r="ABJ124" s="397"/>
      <c r="ABK124" s="397"/>
      <c r="ABL124" s="397"/>
      <c r="ABM124" s="397"/>
      <c r="ABN124" s="397"/>
      <c r="ABO124" s="397"/>
      <c r="ABP124" s="397"/>
      <c r="ABQ124" s="397"/>
      <c r="ABR124" s="397"/>
      <c r="ABS124" s="397"/>
      <c r="ABT124" s="397"/>
      <c r="ABU124" s="397"/>
      <c r="ABV124" s="397"/>
      <c r="ABW124" s="397"/>
      <c r="ABX124" s="397"/>
      <c r="ABY124" s="397"/>
      <c r="ABZ124" s="397"/>
      <c r="ACA124" s="397"/>
      <c r="ACB124" s="397"/>
      <c r="ACC124" s="397"/>
      <c r="ACD124" s="397"/>
      <c r="ACE124" s="397"/>
      <c r="ACF124" s="397"/>
      <c r="ACG124" s="397"/>
      <c r="ACH124" s="397"/>
      <c r="ACI124" s="397"/>
      <c r="ACJ124" s="397"/>
      <c r="ACK124" s="397"/>
      <c r="ACL124" s="397"/>
      <c r="ACM124" s="397"/>
      <c r="ACN124" s="397"/>
      <c r="ACO124" s="397"/>
      <c r="ACP124" s="397"/>
      <c r="ACQ124" s="397"/>
      <c r="ACR124" s="397"/>
      <c r="ACS124" s="397"/>
      <c r="ACT124" s="397"/>
      <c r="ACU124" s="397"/>
      <c r="ACV124" s="397"/>
      <c r="ACW124" s="397"/>
      <c r="ACX124" s="397"/>
      <c r="ACY124" s="397"/>
      <c r="ACZ124" s="397"/>
      <c r="ADA124" s="397"/>
      <c r="ADB124" s="397"/>
      <c r="ADC124" s="397"/>
      <c r="ADD124" s="397"/>
      <c r="ADE124" s="397"/>
      <c r="ADF124" s="397"/>
      <c r="ADG124" s="397"/>
      <c r="ADH124" s="397"/>
      <c r="ADI124" s="397"/>
      <c r="ADJ124" s="397"/>
      <c r="ADK124" s="397"/>
      <c r="ADL124" s="397"/>
      <c r="ADM124" s="397"/>
      <c r="ADN124" s="397"/>
      <c r="ADO124" s="397"/>
      <c r="ADP124" s="397"/>
      <c r="ADQ124" s="397"/>
      <c r="ADR124" s="397"/>
      <c r="ADS124" s="397"/>
      <c r="ADT124" s="397"/>
      <c r="ADU124" s="397"/>
      <c r="ADV124" s="397"/>
      <c r="ADW124" s="397"/>
      <c r="ADX124" s="397"/>
      <c r="ADY124" s="397"/>
      <c r="ADZ124" s="397"/>
      <c r="AEA124" s="397"/>
      <c r="AEB124" s="397"/>
      <c r="AEC124" s="397"/>
      <c r="AED124" s="397"/>
      <c r="AEE124" s="397"/>
      <c r="AEF124" s="397"/>
      <c r="AEG124" s="397"/>
      <c r="AEH124" s="397"/>
      <c r="AEI124" s="397"/>
      <c r="AEJ124" s="397"/>
      <c r="AEK124" s="397"/>
      <c r="AEL124" s="397"/>
      <c r="AEM124" s="397"/>
      <c r="AEN124" s="397"/>
      <c r="AEO124" s="397"/>
      <c r="AEP124" s="397"/>
      <c r="AEQ124" s="397"/>
      <c r="AER124" s="397"/>
      <c r="AES124" s="397"/>
      <c r="AET124" s="397"/>
      <c r="AEU124" s="397"/>
      <c r="AEV124" s="397"/>
      <c r="AEW124" s="397"/>
      <c r="AEX124" s="397"/>
      <c r="AEY124" s="397"/>
      <c r="AEZ124" s="397"/>
      <c r="AFA124" s="397"/>
      <c r="AFB124" s="397"/>
      <c r="AFC124" s="397"/>
      <c r="AFD124" s="397"/>
      <c r="AFE124" s="397"/>
      <c r="AFF124" s="397"/>
      <c r="AFG124" s="397"/>
      <c r="AFH124" s="397"/>
      <c r="AFI124" s="397"/>
      <c r="AFJ124" s="397"/>
      <c r="AFK124" s="397"/>
      <c r="AFL124" s="397"/>
      <c r="AFM124" s="397"/>
      <c r="AFN124" s="397"/>
      <c r="AFO124" s="397"/>
      <c r="AFP124" s="397"/>
      <c r="AFQ124" s="397"/>
      <c r="AFR124" s="397"/>
      <c r="AFS124" s="397"/>
      <c r="AFT124" s="397"/>
      <c r="AFU124" s="397"/>
      <c r="AFV124" s="397"/>
      <c r="AFW124" s="397"/>
      <c r="AFX124" s="397"/>
      <c r="AFY124" s="397"/>
      <c r="AFZ124" s="397"/>
      <c r="AGA124" s="397"/>
      <c r="AGB124" s="397"/>
      <c r="AGC124" s="397"/>
      <c r="AGD124" s="397"/>
      <c r="AGE124" s="397"/>
      <c r="AGF124" s="397"/>
      <c r="AGG124" s="397"/>
      <c r="AGH124" s="397"/>
      <c r="AGI124" s="397"/>
      <c r="AGJ124" s="397"/>
      <c r="AGK124" s="397"/>
      <c r="AGL124" s="397"/>
      <c r="AGM124" s="397"/>
      <c r="AGN124" s="397"/>
      <c r="AGO124" s="397"/>
      <c r="AGP124" s="397"/>
      <c r="AGQ124" s="397"/>
      <c r="AGR124" s="397"/>
      <c r="AGS124" s="397"/>
      <c r="AGT124" s="397"/>
      <c r="AGU124" s="397"/>
      <c r="AGV124" s="397"/>
      <c r="AGW124" s="397"/>
      <c r="AGX124" s="397"/>
      <c r="AGY124" s="397"/>
      <c r="AGZ124" s="397"/>
      <c r="AHA124" s="397"/>
      <c r="AHB124" s="397"/>
      <c r="AHC124" s="397"/>
      <c r="AHD124" s="397"/>
      <c r="AHE124" s="397"/>
      <c r="AHF124" s="397"/>
      <c r="AHG124" s="397"/>
      <c r="AHH124" s="397"/>
      <c r="AHI124" s="397"/>
      <c r="AHJ124" s="397"/>
      <c r="AHK124" s="397"/>
      <c r="AHL124" s="397"/>
      <c r="AHM124" s="397"/>
      <c r="AHN124" s="397"/>
      <c r="AHO124" s="397"/>
      <c r="AHP124" s="397"/>
      <c r="AHQ124" s="397"/>
      <c r="AHR124" s="397"/>
      <c r="AHS124" s="397"/>
      <c r="AHT124" s="397"/>
      <c r="AHU124" s="397"/>
      <c r="AHV124" s="397"/>
      <c r="AHW124" s="397"/>
      <c r="AHX124" s="397"/>
      <c r="AHY124" s="397"/>
      <c r="AHZ124" s="397"/>
      <c r="AIA124" s="397"/>
      <c r="AIB124" s="397"/>
      <c r="AIC124" s="397"/>
      <c r="AID124" s="397"/>
      <c r="AIE124" s="397"/>
      <c r="AIF124" s="397"/>
      <c r="AIG124" s="397"/>
      <c r="AIH124" s="397"/>
      <c r="AII124" s="397"/>
      <c r="AIJ124" s="397"/>
      <c r="AIK124" s="397"/>
      <c r="AIL124" s="397"/>
      <c r="AIM124" s="397"/>
      <c r="AIN124" s="397"/>
      <c r="AIO124" s="397"/>
      <c r="AIP124" s="397"/>
      <c r="AIQ124" s="397"/>
      <c r="AIR124" s="397"/>
      <c r="AIS124" s="397"/>
      <c r="AIT124" s="397"/>
      <c r="AIU124" s="397"/>
      <c r="AIV124" s="397"/>
      <c r="AIW124" s="397"/>
      <c r="AIX124" s="397"/>
      <c r="AIY124" s="397"/>
      <c r="AIZ124" s="397"/>
      <c r="AJA124" s="397"/>
      <c r="AJB124" s="397"/>
      <c r="AJC124" s="397"/>
      <c r="AJD124" s="397"/>
      <c r="AJE124" s="397"/>
      <c r="AJF124" s="397"/>
      <c r="AJG124" s="397"/>
      <c r="AJH124" s="397"/>
      <c r="AJI124" s="397"/>
      <c r="AJJ124" s="397"/>
      <c r="AJK124" s="397"/>
      <c r="AJL124" s="397"/>
      <c r="AJM124" s="397"/>
      <c r="AJN124" s="397"/>
      <c r="AJO124" s="397"/>
      <c r="AJP124" s="397"/>
      <c r="AJQ124" s="397"/>
      <c r="AJR124" s="397"/>
      <c r="AJS124" s="397"/>
      <c r="AJT124" s="397"/>
      <c r="AJU124" s="397"/>
      <c r="AJV124" s="397"/>
      <c r="AJW124" s="397"/>
      <c r="AJX124" s="397"/>
      <c r="AJY124" s="397"/>
      <c r="AJZ124" s="397"/>
      <c r="AKA124" s="397"/>
      <c r="AKB124" s="397"/>
      <c r="AKC124" s="397"/>
      <c r="AKD124" s="397"/>
      <c r="AKE124" s="397"/>
      <c r="AKF124" s="397"/>
      <c r="AKG124" s="397"/>
      <c r="AKH124" s="397"/>
      <c r="AKI124" s="397"/>
      <c r="AKJ124" s="397"/>
      <c r="AKK124" s="397"/>
      <c r="AKL124" s="397"/>
      <c r="AKM124" s="397"/>
      <c r="AKN124" s="397"/>
      <c r="AKO124" s="397"/>
      <c r="AKP124" s="397"/>
      <c r="AKQ124" s="397"/>
      <c r="AKR124" s="397"/>
      <c r="AKS124" s="397"/>
      <c r="AKT124" s="397"/>
      <c r="AKU124" s="397"/>
      <c r="AKV124" s="397"/>
      <c r="AKW124" s="397"/>
      <c r="AKX124" s="397"/>
      <c r="AKY124" s="397"/>
      <c r="AKZ124" s="397"/>
      <c r="ALA124" s="397"/>
      <c r="ALB124" s="397"/>
      <c r="ALC124" s="397"/>
      <c r="ALD124" s="397"/>
      <c r="ALE124" s="397"/>
      <c r="ALF124" s="397"/>
      <c r="ALG124" s="397"/>
      <c r="ALH124" s="397"/>
      <c r="ALI124" s="397"/>
      <c r="ALJ124" s="397"/>
      <c r="ALK124" s="397"/>
      <c r="ALL124" s="397"/>
      <c r="ALM124" s="397"/>
      <c r="ALN124" s="397"/>
      <c r="ALO124" s="397"/>
      <c r="ALP124" s="397"/>
      <c r="ALQ124" s="397"/>
      <c r="ALR124" s="397"/>
      <c r="ALS124" s="397"/>
      <c r="ALT124" s="397"/>
      <c r="ALU124" s="397"/>
      <c r="ALV124" s="397"/>
      <c r="ALW124" s="397"/>
      <c r="ALX124" s="397"/>
      <c r="ALY124" s="397"/>
      <c r="ALZ124" s="397"/>
      <c r="AMA124" s="397"/>
      <c r="AMB124" s="397"/>
      <c r="AMC124" s="397"/>
      <c r="AMD124" s="397"/>
      <c r="AME124" s="397"/>
      <c r="AMF124" s="397"/>
      <c r="AMG124" s="397"/>
      <c r="AMH124" s="397"/>
      <c r="AMI124" s="397"/>
      <c r="AMJ124" s="397"/>
      <c r="AMK124" s="397"/>
      <c r="AML124" s="397"/>
      <c r="AMM124" s="397"/>
      <c r="AMN124" s="397"/>
      <c r="AMO124" s="397"/>
      <c r="AMP124" s="397"/>
      <c r="AMQ124" s="397"/>
      <c r="AMR124" s="397"/>
      <c r="AMS124" s="397"/>
      <c r="AMT124" s="397"/>
      <c r="AMU124" s="397"/>
      <c r="AMV124" s="397"/>
      <c r="AMW124" s="397"/>
      <c r="AMX124" s="397"/>
      <c r="AMY124" s="397"/>
      <c r="AMZ124" s="397"/>
      <c r="ANA124" s="397"/>
      <c r="ANB124" s="397"/>
      <c r="ANC124" s="397"/>
      <c r="AND124" s="397"/>
      <c r="ANE124" s="397"/>
      <c r="ANF124" s="397"/>
      <c r="ANG124" s="397"/>
      <c r="ANH124" s="397"/>
      <c r="ANI124" s="397"/>
      <c r="ANJ124" s="397"/>
      <c r="ANK124" s="397"/>
      <c r="ANL124" s="397"/>
      <c r="ANM124" s="397"/>
      <c r="ANN124" s="397"/>
      <c r="ANO124" s="397"/>
      <c r="ANP124" s="397"/>
      <c r="ANQ124" s="397"/>
      <c r="ANR124" s="397"/>
      <c r="ANS124" s="397"/>
      <c r="ANT124" s="397"/>
      <c r="ANU124" s="397"/>
      <c r="ANV124" s="397"/>
      <c r="ANW124" s="397"/>
      <c r="ANX124" s="397"/>
      <c r="ANY124" s="397"/>
      <c r="ANZ124" s="397"/>
      <c r="AOA124" s="397"/>
      <c r="AOB124" s="397"/>
      <c r="AOC124" s="397"/>
      <c r="AOD124" s="397"/>
      <c r="AOE124" s="397"/>
      <c r="AOF124" s="397"/>
      <c r="AOG124" s="397"/>
      <c r="AOH124" s="397"/>
      <c r="AOI124" s="397"/>
      <c r="AOJ124" s="397"/>
      <c r="AOK124" s="397"/>
      <c r="AOL124" s="397"/>
      <c r="AOM124" s="397"/>
      <c r="AON124" s="397"/>
      <c r="AOO124" s="397"/>
      <c r="AOP124" s="397"/>
      <c r="AOQ124" s="397"/>
      <c r="AOR124" s="397"/>
      <c r="AOS124" s="397"/>
      <c r="AOT124" s="397"/>
      <c r="AOU124" s="397"/>
      <c r="AOV124" s="397"/>
      <c r="AOW124" s="397"/>
      <c r="AOX124" s="397"/>
      <c r="AOY124" s="397"/>
      <c r="AOZ124" s="397"/>
      <c r="APA124" s="397"/>
      <c r="APB124" s="397"/>
      <c r="APC124" s="397"/>
      <c r="APD124" s="397"/>
      <c r="APE124" s="397"/>
      <c r="APF124" s="397"/>
      <c r="APG124" s="397"/>
      <c r="APH124" s="397"/>
      <c r="API124" s="397"/>
      <c r="APJ124" s="397"/>
      <c r="APK124" s="397"/>
      <c r="APL124" s="397"/>
      <c r="APM124" s="397"/>
      <c r="APN124" s="397"/>
      <c r="APO124" s="397"/>
      <c r="APP124" s="397"/>
      <c r="APQ124" s="397"/>
      <c r="APR124" s="397"/>
      <c r="APS124" s="397"/>
      <c r="APT124" s="397"/>
      <c r="APU124" s="397"/>
      <c r="APV124" s="397"/>
      <c r="APW124" s="397"/>
      <c r="APX124" s="397"/>
      <c r="APY124" s="397"/>
      <c r="APZ124" s="397"/>
      <c r="AQA124" s="397"/>
      <c r="AQB124" s="397"/>
      <c r="AQC124" s="397"/>
      <c r="AQD124" s="397"/>
      <c r="AQE124" s="397"/>
      <c r="AQF124" s="397"/>
      <c r="AQG124" s="397"/>
      <c r="AQH124" s="397"/>
      <c r="AQI124" s="397"/>
      <c r="AQJ124" s="397"/>
      <c r="AQK124" s="397"/>
      <c r="AQL124" s="397"/>
      <c r="AQM124" s="397"/>
      <c r="AQN124" s="397"/>
      <c r="AQO124" s="397"/>
      <c r="AQP124" s="397"/>
      <c r="AQQ124" s="397"/>
      <c r="AQR124" s="397"/>
      <c r="AQS124" s="397"/>
      <c r="AQT124" s="397"/>
      <c r="AQU124" s="397"/>
      <c r="AQV124" s="397"/>
      <c r="AQW124" s="397"/>
      <c r="AQX124" s="397"/>
      <c r="AQY124" s="397"/>
      <c r="AQZ124" s="397"/>
      <c r="ARA124" s="397"/>
      <c r="ARB124" s="397"/>
      <c r="ARC124" s="397"/>
      <c r="ARD124" s="397"/>
      <c r="ARE124" s="397"/>
      <c r="ARF124" s="397"/>
      <c r="ARG124" s="397"/>
      <c r="ARH124" s="397"/>
      <c r="ARI124" s="397"/>
      <c r="ARJ124" s="397"/>
      <c r="ARK124" s="397"/>
      <c r="ARL124" s="397"/>
      <c r="ARM124" s="397"/>
      <c r="ARN124" s="397"/>
      <c r="ARO124" s="397"/>
      <c r="ARP124" s="397"/>
      <c r="ARQ124" s="397"/>
      <c r="ARR124" s="397"/>
      <c r="ARS124" s="397"/>
      <c r="ART124" s="397"/>
      <c r="ARU124" s="397"/>
      <c r="ARV124" s="397"/>
      <c r="ARW124" s="397"/>
      <c r="ARX124" s="397"/>
      <c r="ARY124" s="397"/>
      <c r="ARZ124" s="397"/>
      <c r="ASA124" s="397"/>
      <c r="ASB124" s="397"/>
      <c r="ASC124" s="397"/>
      <c r="ASD124" s="397"/>
      <c r="ASE124" s="397"/>
      <c r="ASF124" s="397"/>
      <c r="ASG124" s="397"/>
      <c r="ASH124" s="397"/>
      <c r="ASI124" s="397"/>
      <c r="ASJ124" s="397"/>
      <c r="ASK124" s="397"/>
      <c r="ASL124" s="397"/>
      <c r="ASM124" s="397"/>
      <c r="ASN124" s="397"/>
      <c r="ASO124" s="397"/>
      <c r="ASP124" s="397"/>
      <c r="ASQ124" s="397"/>
      <c r="ASR124" s="397"/>
      <c r="ASS124" s="397"/>
      <c r="AST124" s="397"/>
      <c r="ASU124" s="397"/>
      <c r="ASV124" s="397"/>
      <c r="ASW124" s="397"/>
      <c r="ASX124" s="397"/>
      <c r="ASY124" s="397"/>
      <c r="ASZ124" s="397"/>
      <c r="ATA124" s="397"/>
      <c r="ATB124" s="397"/>
      <c r="ATC124" s="397"/>
      <c r="ATD124" s="397"/>
      <c r="ATE124" s="397"/>
      <c r="ATF124" s="397"/>
      <c r="ATG124" s="397"/>
      <c r="ATH124" s="397"/>
      <c r="ATI124" s="397"/>
      <c r="ATJ124" s="397"/>
      <c r="ATK124" s="397"/>
      <c r="ATL124" s="397"/>
      <c r="ATM124" s="397"/>
      <c r="ATN124" s="397"/>
      <c r="ATO124" s="397"/>
      <c r="ATP124" s="397"/>
      <c r="ATQ124" s="397"/>
      <c r="ATR124" s="397"/>
      <c r="ATS124" s="397"/>
      <c r="ATT124" s="397"/>
      <c r="ATU124" s="397"/>
      <c r="ATV124" s="397"/>
      <c r="ATW124" s="397"/>
      <c r="ATX124" s="397"/>
      <c r="ATY124" s="397"/>
      <c r="ATZ124" s="397"/>
      <c r="AUA124" s="397"/>
      <c r="AUB124" s="397"/>
      <c r="AUC124" s="397"/>
      <c r="AUD124" s="397"/>
      <c r="AUE124" s="397"/>
      <c r="AUF124" s="397"/>
      <c r="AUG124" s="397"/>
      <c r="AUH124" s="397"/>
      <c r="AUI124" s="397"/>
      <c r="AUJ124" s="397"/>
      <c r="AUK124" s="397"/>
      <c r="AUL124" s="397"/>
      <c r="AUM124" s="397"/>
      <c r="AUN124" s="397"/>
      <c r="AUO124" s="397"/>
      <c r="AUP124" s="397"/>
      <c r="AUQ124" s="397"/>
      <c r="AUR124" s="397"/>
      <c r="AUS124" s="397"/>
      <c r="AUT124" s="397"/>
      <c r="AUU124" s="397"/>
      <c r="AUV124" s="397"/>
      <c r="AUW124" s="397"/>
      <c r="AUX124" s="397"/>
      <c r="AUY124" s="397"/>
      <c r="AUZ124" s="397"/>
      <c r="AVA124" s="397"/>
      <c r="AVB124" s="397"/>
      <c r="AVC124" s="397"/>
      <c r="AVD124" s="397"/>
      <c r="AVE124" s="397"/>
      <c r="AVF124" s="397"/>
      <c r="AVG124" s="397"/>
      <c r="AVH124" s="397"/>
      <c r="AVI124" s="397"/>
      <c r="AVJ124" s="397"/>
      <c r="AVK124" s="397"/>
      <c r="AVL124" s="397"/>
      <c r="AVM124" s="397"/>
      <c r="AVN124" s="397"/>
      <c r="AVO124" s="397"/>
      <c r="AVP124" s="397"/>
      <c r="AVQ124" s="397"/>
      <c r="AVR124" s="397"/>
      <c r="AVS124" s="397"/>
      <c r="AVT124" s="397"/>
      <c r="AVU124" s="397"/>
      <c r="AVV124" s="397"/>
      <c r="AVW124" s="397"/>
      <c r="AVX124" s="397"/>
      <c r="AVY124" s="397"/>
      <c r="AVZ124" s="397"/>
      <c r="AWA124" s="397"/>
      <c r="AWB124" s="397"/>
      <c r="AWC124" s="397"/>
      <c r="AWD124" s="397"/>
      <c r="AWE124" s="397"/>
      <c r="AWF124" s="397"/>
      <c r="AWG124" s="397"/>
      <c r="AWH124" s="397"/>
      <c r="AWI124" s="397"/>
      <c r="AWJ124" s="397"/>
      <c r="AWK124" s="397"/>
      <c r="AWL124" s="397"/>
      <c r="AWM124" s="397"/>
      <c r="AWN124" s="397"/>
      <c r="AWO124" s="397"/>
      <c r="AWP124" s="397"/>
      <c r="AWQ124" s="397"/>
      <c r="AWR124" s="397"/>
      <c r="AWS124" s="397"/>
      <c r="AWT124" s="397"/>
      <c r="AWU124" s="397"/>
      <c r="AWV124" s="397"/>
      <c r="AWW124" s="397"/>
      <c r="AWX124" s="397"/>
      <c r="AWY124" s="397"/>
      <c r="AWZ124" s="397"/>
      <c r="AXA124" s="397"/>
      <c r="AXB124" s="397"/>
      <c r="AXC124" s="397"/>
      <c r="AXD124" s="397"/>
      <c r="AXE124" s="397"/>
      <c r="AXF124" s="397"/>
      <c r="AXG124" s="397"/>
      <c r="AXH124" s="397"/>
      <c r="AXI124" s="397"/>
      <c r="AXJ124" s="397"/>
      <c r="AXK124" s="397"/>
      <c r="AXL124" s="397"/>
      <c r="AXM124" s="397"/>
      <c r="AXN124" s="397"/>
      <c r="AXO124" s="397"/>
      <c r="AXP124" s="397"/>
      <c r="AXQ124" s="397"/>
      <c r="AXR124" s="397"/>
      <c r="AXS124" s="397"/>
      <c r="AXT124" s="397"/>
      <c r="AXU124" s="397"/>
      <c r="AXV124" s="397"/>
      <c r="AXW124" s="397"/>
      <c r="AXX124" s="397"/>
      <c r="AXY124" s="397"/>
      <c r="AXZ124" s="397"/>
      <c r="AYA124" s="397"/>
      <c r="AYB124" s="397"/>
      <c r="AYC124" s="397"/>
      <c r="AYD124" s="397"/>
      <c r="AYE124" s="397"/>
      <c r="AYF124" s="397"/>
      <c r="AYG124" s="397"/>
      <c r="AYH124" s="397"/>
      <c r="AYI124" s="397"/>
      <c r="AYJ124" s="397"/>
      <c r="AYK124" s="397"/>
      <c r="AYL124" s="397"/>
      <c r="AYM124" s="397"/>
      <c r="AYN124" s="397"/>
      <c r="AYO124" s="397"/>
      <c r="AYP124" s="397"/>
      <c r="AYQ124" s="397"/>
      <c r="AYR124" s="397"/>
      <c r="AYS124" s="397"/>
      <c r="AYT124" s="397"/>
      <c r="AYU124" s="397"/>
      <c r="AYV124" s="397"/>
      <c r="AYW124" s="397"/>
      <c r="AYX124" s="397"/>
      <c r="AYY124" s="397"/>
      <c r="AYZ124" s="397"/>
      <c r="AZA124" s="397"/>
      <c r="AZB124" s="397"/>
      <c r="AZC124" s="397"/>
      <c r="AZD124" s="397"/>
      <c r="AZE124" s="397"/>
      <c r="AZF124" s="397"/>
      <c r="AZG124" s="397"/>
      <c r="AZH124" s="397"/>
      <c r="AZI124" s="397"/>
      <c r="AZJ124" s="397"/>
      <c r="AZK124" s="397"/>
      <c r="AZL124" s="397"/>
      <c r="AZM124" s="397"/>
      <c r="AZN124" s="397"/>
      <c r="AZO124" s="397"/>
      <c r="AZP124" s="397"/>
      <c r="AZQ124" s="397"/>
      <c r="AZR124" s="397"/>
      <c r="AZS124" s="397"/>
      <c r="AZT124" s="397"/>
      <c r="AZU124" s="397"/>
      <c r="AZV124" s="397"/>
      <c r="AZW124" s="397"/>
      <c r="AZX124" s="397"/>
      <c r="AZY124" s="397"/>
      <c r="AZZ124" s="397"/>
      <c r="BAA124" s="397"/>
      <c r="BAB124" s="397"/>
      <c r="BAC124" s="397"/>
      <c r="BAD124" s="397"/>
      <c r="BAE124" s="397"/>
      <c r="BAF124" s="397"/>
      <c r="BAG124" s="397"/>
      <c r="BAH124" s="397"/>
      <c r="BAI124" s="397"/>
      <c r="BAJ124" s="397"/>
      <c r="BAK124" s="397"/>
      <c r="BAL124" s="397"/>
      <c r="BAM124" s="397"/>
      <c r="BAN124" s="397"/>
      <c r="BAO124" s="397"/>
      <c r="BAP124" s="397"/>
      <c r="BAQ124" s="397"/>
      <c r="BAR124" s="397"/>
      <c r="BAS124" s="397"/>
      <c r="BAT124" s="397"/>
      <c r="BAU124" s="397"/>
      <c r="BAV124" s="397"/>
      <c r="BAW124" s="397"/>
      <c r="BAX124" s="397"/>
      <c r="BAY124" s="397"/>
      <c r="BAZ124" s="397"/>
      <c r="BBA124" s="397"/>
      <c r="BBB124" s="397"/>
      <c r="BBC124" s="397"/>
      <c r="BBD124" s="397"/>
      <c r="BBE124" s="397"/>
      <c r="BBF124" s="397"/>
      <c r="BBG124" s="397"/>
      <c r="BBH124" s="397"/>
      <c r="BBI124" s="397"/>
      <c r="BBJ124" s="397"/>
      <c r="BBK124" s="397"/>
      <c r="BBL124" s="397"/>
      <c r="BBM124" s="397"/>
      <c r="BBN124" s="397"/>
      <c r="BBO124" s="397"/>
      <c r="BBP124" s="397"/>
      <c r="BBQ124" s="397"/>
      <c r="BBR124" s="397"/>
      <c r="BBS124" s="397"/>
      <c r="BBT124" s="397"/>
      <c r="BBU124" s="397"/>
      <c r="BBV124" s="397"/>
      <c r="BBW124" s="397"/>
      <c r="BBX124" s="397"/>
      <c r="BBY124" s="397"/>
      <c r="BBZ124" s="397"/>
      <c r="BCA124" s="397"/>
      <c r="BCB124" s="397"/>
      <c r="BCC124" s="397"/>
      <c r="BCD124" s="397"/>
      <c r="BCE124" s="397"/>
      <c r="BCF124" s="397"/>
      <c r="BCG124" s="397"/>
      <c r="BCH124" s="397"/>
      <c r="BCI124" s="397"/>
      <c r="BCJ124" s="397"/>
      <c r="BCK124" s="397"/>
      <c r="BCL124" s="397"/>
      <c r="BCM124" s="397"/>
      <c r="BCN124" s="397"/>
      <c r="BCO124" s="397"/>
      <c r="BCP124" s="397"/>
      <c r="BCQ124" s="397"/>
      <c r="BCR124" s="397"/>
      <c r="BCS124" s="397"/>
      <c r="BCT124" s="397"/>
      <c r="BCU124" s="397"/>
      <c r="BCV124" s="397"/>
      <c r="BCW124" s="397"/>
      <c r="BCX124" s="397"/>
      <c r="BCY124" s="397"/>
      <c r="BCZ124" s="397"/>
      <c r="BDA124" s="397"/>
      <c r="BDB124" s="397"/>
      <c r="BDC124" s="397"/>
      <c r="BDD124" s="397"/>
      <c r="BDE124" s="397"/>
      <c r="BDF124" s="397"/>
      <c r="BDG124" s="397"/>
      <c r="BDH124" s="397"/>
      <c r="BDI124" s="397"/>
      <c r="BDJ124" s="397"/>
      <c r="BDK124" s="397"/>
      <c r="BDL124" s="397"/>
      <c r="BDM124" s="397"/>
      <c r="BDN124" s="397"/>
      <c r="BDO124" s="397"/>
      <c r="BDP124" s="397"/>
      <c r="BDQ124" s="397"/>
      <c r="BDR124" s="397"/>
      <c r="BDS124" s="397"/>
      <c r="BDT124" s="397"/>
      <c r="BDU124" s="397"/>
      <c r="BDV124" s="397"/>
      <c r="BDW124" s="397"/>
      <c r="BDX124" s="397"/>
      <c r="BDY124" s="397"/>
      <c r="BDZ124" s="397"/>
      <c r="BEA124" s="397"/>
      <c r="BEB124" s="397"/>
      <c r="BEC124" s="397"/>
      <c r="BED124" s="397"/>
      <c r="BEE124" s="397"/>
      <c r="BEF124" s="397"/>
      <c r="BEG124" s="397"/>
      <c r="BEH124" s="397"/>
      <c r="BEI124" s="397"/>
      <c r="BEJ124" s="397"/>
      <c r="BEK124" s="397"/>
      <c r="BEL124" s="397"/>
      <c r="BEM124" s="397"/>
      <c r="BEN124" s="397"/>
      <c r="BEO124" s="397"/>
      <c r="BEP124" s="397"/>
      <c r="BEQ124" s="397"/>
      <c r="BER124" s="397"/>
      <c r="BES124" s="397"/>
      <c r="BET124" s="397"/>
      <c r="BEU124" s="397"/>
      <c r="BEV124" s="397"/>
      <c r="BEW124" s="397"/>
      <c r="BEX124" s="397"/>
      <c r="BEY124" s="397"/>
      <c r="BEZ124" s="397"/>
      <c r="BFA124" s="397"/>
      <c r="BFB124" s="397"/>
      <c r="BFC124" s="397"/>
      <c r="BFD124" s="397"/>
      <c r="BFE124" s="397"/>
      <c r="BFF124" s="397"/>
      <c r="BFG124" s="397"/>
      <c r="BFH124" s="397"/>
      <c r="BFI124" s="397"/>
      <c r="BFJ124" s="397"/>
      <c r="BFK124" s="397"/>
      <c r="BFL124" s="397"/>
      <c r="BFM124" s="397"/>
      <c r="BFN124" s="397"/>
      <c r="BFO124" s="397"/>
      <c r="BFP124" s="397"/>
      <c r="BFQ124" s="397"/>
      <c r="BFR124" s="397"/>
      <c r="BFS124" s="397"/>
      <c r="BFT124" s="397"/>
      <c r="BFU124" s="397"/>
      <c r="BFV124" s="397"/>
      <c r="BFW124" s="397"/>
      <c r="BFX124" s="397"/>
      <c r="BFY124" s="397"/>
      <c r="BFZ124" s="397"/>
      <c r="BGA124" s="397"/>
      <c r="BGB124" s="397"/>
      <c r="BGC124" s="397"/>
      <c r="BGD124" s="397"/>
      <c r="BGE124" s="397"/>
      <c r="BGF124" s="397"/>
      <c r="BGG124" s="397"/>
      <c r="BGH124" s="397"/>
      <c r="BGI124" s="397"/>
      <c r="BGJ124" s="397"/>
      <c r="BGK124" s="397"/>
      <c r="BGL124" s="397"/>
      <c r="BGM124" s="397"/>
      <c r="BGN124" s="397"/>
      <c r="BGO124" s="397"/>
      <c r="BGP124" s="397"/>
      <c r="BGQ124" s="397"/>
      <c r="BGR124" s="397"/>
      <c r="BGS124" s="397"/>
      <c r="BGT124" s="397"/>
      <c r="BGU124" s="397"/>
      <c r="BGV124" s="397"/>
      <c r="BGW124" s="397"/>
      <c r="BGX124" s="397"/>
      <c r="BGY124" s="397"/>
      <c r="BGZ124" s="397"/>
      <c r="BHA124" s="397"/>
      <c r="BHB124" s="397"/>
      <c r="BHC124" s="397"/>
      <c r="BHD124" s="397"/>
      <c r="BHE124" s="397"/>
      <c r="BHF124" s="397"/>
      <c r="BHG124" s="397"/>
      <c r="BHH124" s="397"/>
      <c r="BHI124" s="397"/>
      <c r="BHJ124" s="397"/>
      <c r="BHK124" s="397"/>
      <c r="BHL124" s="397"/>
      <c r="BHM124" s="397"/>
      <c r="BHN124" s="397"/>
      <c r="BHO124" s="397"/>
      <c r="BHP124" s="397"/>
      <c r="BHQ124" s="397"/>
      <c r="BHR124" s="397"/>
      <c r="BHS124" s="397"/>
      <c r="BHT124" s="397"/>
      <c r="BHU124" s="397"/>
      <c r="BHV124" s="397"/>
      <c r="BHW124" s="397"/>
      <c r="BHX124" s="397"/>
      <c r="BHY124" s="397"/>
      <c r="BHZ124" s="397"/>
      <c r="BIA124" s="397"/>
      <c r="BIB124" s="397"/>
      <c r="BIC124" s="397"/>
      <c r="BID124" s="397"/>
      <c r="BIE124" s="397"/>
      <c r="BIF124" s="397"/>
      <c r="BIG124" s="397"/>
      <c r="BIH124" s="397"/>
      <c r="BII124" s="397"/>
      <c r="BIJ124" s="397"/>
      <c r="BIK124" s="397"/>
      <c r="BIL124" s="397"/>
      <c r="BIM124" s="397"/>
      <c r="BIN124" s="397"/>
      <c r="BIO124" s="397"/>
      <c r="BIP124" s="397"/>
      <c r="BIQ124" s="397"/>
      <c r="BIR124" s="397"/>
      <c r="BIS124" s="397"/>
      <c r="BIT124" s="397"/>
      <c r="BIU124" s="397"/>
      <c r="BIV124" s="397"/>
      <c r="BIW124" s="397"/>
      <c r="BIX124" s="397"/>
      <c r="BIY124" s="397"/>
      <c r="BIZ124" s="397"/>
      <c r="BJA124" s="397"/>
      <c r="BJB124" s="397"/>
      <c r="BJC124" s="397"/>
      <c r="BJD124" s="397"/>
      <c r="BJE124" s="397"/>
      <c r="BJF124" s="397"/>
      <c r="BJG124" s="397"/>
      <c r="BJH124" s="397"/>
      <c r="BJI124" s="397"/>
      <c r="BJJ124" s="397"/>
      <c r="BJK124" s="397"/>
      <c r="BJL124" s="397"/>
      <c r="BJM124" s="397"/>
      <c r="BJN124" s="397"/>
      <c r="BJO124" s="397"/>
      <c r="BJP124" s="397"/>
      <c r="BJQ124" s="397"/>
      <c r="BJR124" s="397"/>
      <c r="BJS124" s="397"/>
      <c r="BJT124" s="397"/>
      <c r="BJU124" s="397"/>
      <c r="BJV124" s="397"/>
      <c r="BJW124" s="397"/>
      <c r="BJX124" s="397"/>
      <c r="BJY124" s="397"/>
      <c r="BJZ124" s="397"/>
      <c r="BKA124" s="397"/>
      <c r="BKB124" s="397"/>
      <c r="BKC124" s="397"/>
      <c r="BKD124" s="397"/>
      <c r="BKE124" s="397"/>
      <c r="BKF124" s="397"/>
      <c r="BKG124" s="397"/>
      <c r="BKH124" s="397"/>
      <c r="BKI124" s="397"/>
      <c r="BKJ124" s="397"/>
      <c r="BKK124" s="397"/>
      <c r="BKL124" s="397"/>
      <c r="BKM124" s="397"/>
      <c r="BKN124" s="397"/>
      <c r="BKO124" s="397"/>
      <c r="BKP124" s="397"/>
      <c r="BKQ124" s="397"/>
      <c r="BKR124" s="397"/>
      <c r="BKS124" s="397"/>
      <c r="BKT124" s="397"/>
      <c r="BKU124" s="397"/>
      <c r="BKV124" s="397"/>
      <c r="BKW124" s="397"/>
      <c r="BKX124" s="397"/>
      <c r="BKY124" s="397"/>
      <c r="BKZ124" s="397"/>
      <c r="BLA124" s="397"/>
      <c r="BLB124" s="397"/>
      <c r="BLC124" s="397"/>
      <c r="BLD124" s="397"/>
      <c r="BLE124" s="397"/>
      <c r="BLF124" s="397"/>
      <c r="BLG124" s="397"/>
      <c r="BLH124" s="397"/>
      <c r="BLI124" s="397"/>
      <c r="BLJ124" s="397"/>
      <c r="BLK124" s="397"/>
      <c r="BLL124" s="397"/>
      <c r="BLM124" s="397"/>
      <c r="BLN124" s="397"/>
      <c r="BLO124" s="397"/>
      <c r="BLP124" s="397"/>
      <c r="BLQ124" s="397"/>
      <c r="BLR124" s="397"/>
      <c r="BLS124" s="397"/>
      <c r="BLT124" s="397"/>
      <c r="BLU124" s="397"/>
      <c r="BLV124" s="397"/>
      <c r="BLW124" s="397"/>
      <c r="BLX124" s="397"/>
      <c r="BLY124" s="397"/>
      <c r="BLZ124" s="397"/>
      <c r="BMA124" s="397"/>
      <c r="BMB124" s="397"/>
      <c r="BMC124" s="397"/>
      <c r="BMD124" s="397"/>
      <c r="BME124" s="397"/>
      <c r="BMF124" s="397"/>
      <c r="BMG124" s="397"/>
      <c r="BMH124" s="397"/>
      <c r="BMI124" s="397"/>
      <c r="BMJ124" s="397"/>
      <c r="BMK124" s="397"/>
      <c r="BML124" s="397"/>
      <c r="BMM124" s="397"/>
      <c r="BMN124" s="397"/>
      <c r="BMO124" s="397"/>
      <c r="BMP124" s="397"/>
      <c r="BMQ124" s="397"/>
      <c r="BMR124" s="397"/>
      <c r="BMS124" s="397"/>
      <c r="BMT124" s="397"/>
      <c r="BMU124" s="397"/>
      <c r="BMV124" s="397"/>
      <c r="BMW124" s="397"/>
      <c r="BMX124" s="397"/>
      <c r="BMY124" s="397"/>
      <c r="BMZ124" s="397"/>
      <c r="BNA124" s="397"/>
      <c r="BNB124" s="397"/>
      <c r="BNC124" s="397"/>
      <c r="BND124" s="397"/>
      <c r="BNE124" s="397"/>
      <c r="BNF124" s="397"/>
      <c r="BNG124" s="397"/>
      <c r="BNH124" s="397"/>
      <c r="BNI124" s="397"/>
      <c r="BNJ124" s="397"/>
      <c r="BNK124" s="397"/>
      <c r="BNL124" s="397"/>
      <c r="BNM124" s="397"/>
      <c r="BNN124" s="397"/>
      <c r="BNO124" s="397"/>
      <c r="BNP124" s="397"/>
      <c r="BNQ124" s="397"/>
      <c r="BNR124" s="397"/>
      <c r="BNS124" s="397"/>
      <c r="BNT124" s="397"/>
      <c r="BNU124" s="397"/>
      <c r="BNV124" s="397"/>
      <c r="BNW124" s="397"/>
      <c r="BNX124" s="397"/>
      <c r="BNY124" s="397"/>
      <c r="BNZ124" s="397"/>
      <c r="BOA124" s="397"/>
      <c r="BOB124" s="397"/>
      <c r="BOC124" s="397"/>
      <c r="BOD124" s="397"/>
      <c r="BOE124" s="397"/>
      <c r="BOF124" s="397"/>
      <c r="BOG124" s="397"/>
      <c r="BOH124" s="397"/>
      <c r="BOI124" s="397"/>
      <c r="BOJ124" s="397"/>
      <c r="BOK124" s="397"/>
      <c r="BOL124" s="397"/>
      <c r="BOM124" s="397"/>
      <c r="BON124" s="397"/>
      <c r="BOO124" s="397"/>
      <c r="BOP124" s="397"/>
      <c r="BOQ124" s="397"/>
      <c r="BOR124" s="397"/>
      <c r="BOS124" s="397"/>
      <c r="BOT124" s="397"/>
      <c r="BOU124" s="397"/>
      <c r="BOV124" s="397"/>
      <c r="BOW124" s="397"/>
      <c r="BOX124" s="397"/>
      <c r="BOY124" s="397"/>
      <c r="BOZ124" s="397"/>
      <c r="BPA124" s="397"/>
      <c r="BPB124" s="397"/>
      <c r="BPC124" s="397"/>
      <c r="BPD124" s="397"/>
      <c r="BPE124" s="397"/>
      <c r="BPF124" s="397"/>
      <c r="BPG124" s="397"/>
      <c r="BPH124" s="397"/>
      <c r="BPI124" s="397"/>
      <c r="BPJ124" s="397"/>
      <c r="BPK124" s="397"/>
      <c r="BPL124" s="397"/>
      <c r="BPM124" s="397"/>
      <c r="BPN124" s="397"/>
      <c r="BPO124" s="397"/>
      <c r="BPP124" s="397"/>
      <c r="BPQ124" s="397"/>
      <c r="BPR124" s="397"/>
      <c r="BPS124" s="397"/>
      <c r="BPT124" s="397"/>
      <c r="BPU124" s="397"/>
      <c r="BPV124" s="397"/>
      <c r="BPW124" s="397"/>
      <c r="BPX124" s="397"/>
      <c r="BPY124" s="397"/>
      <c r="BPZ124" s="397"/>
      <c r="BQA124" s="397"/>
      <c r="BQB124" s="397"/>
      <c r="BQC124" s="397"/>
      <c r="BQD124" s="397"/>
      <c r="BQE124" s="397"/>
      <c r="BQF124" s="397"/>
      <c r="BQG124" s="397"/>
      <c r="BQH124" s="397"/>
      <c r="BQI124" s="397"/>
      <c r="BQJ124" s="397"/>
      <c r="BQK124" s="397"/>
      <c r="BQL124" s="397"/>
      <c r="BQM124" s="397"/>
      <c r="BQN124" s="397"/>
      <c r="BQO124" s="397"/>
      <c r="BQP124" s="397"/>
      <c r="BQQ124" s="397"/>
      <c r="BQR124" s="397"/>
      <c r="BQS124" s="397"/>
      <c r="BQT124" s="397"/>
      <c r="BQU124" s="397"/>
      <c r="BQV124" s="397"/>
      <c r="BQW124" s="397"/>
      <c r="BQX124" s="397"/>
      <c r="BQY124" s="397"/>
      <c r="BQZ124" s="397"/>
      <c r="BRA124" s="397"/>
      <c r="BRB124" s="397"/>
      <c r="BRC124" s="397"/>
      <c r="BRD124" s="397"/>
      <c r="BRE124" s="397"/>
      <c r="BRF124" s="397"/>
      <c r="BRG124" s="397"/>
      <c r="BRH124" s="397"/>
      <c r="BRI124" s="397"/>
      <c r="BRJ124" s="397"/>
      <c r="BRK124" s="397"/>
      <c r="BRL124" s="397"/>
      <c r="BRM124" s="397"/>
      <c r="BRN124" s="397"/>
      <c r="BRO124" s="397"/>
      <c r="BRP124" s="397"/>
      <c r="BRQ124" s="397"/>
      <c r="BRR124" s="397"/>
      <c r="BRS124" s="397"/>
      <c r="BRT124" s="397"/>
      <c r="BRU124" s="397"/>
      <c r="BRV124" s="397"/>
      <c r="BRW124" s="397"/>
      <c r="BRX124" s="397"/>
      <c r="BRY124" s="397"/>
      <c r="BRZ124" s="397"/>
      <c r="BSA124" s="397"/>
      <c r="BSB124" s="397"/>
      <c r="BSC124" s="397"/>
      <c r="BSD124" s="397"/>
      <c r="BSE124" s="397"/>
      <c r="BSF124" s="397"/>
      <c r="BSG124" s="397"/>
      <c r="BSH124" s="397"/>
      <c r="BSI124" s="397"/>
      <c r="BSJ124" s="397"/>
      <c r="BSK124" s="397"/>
      <c r="BSL124" s="397"/>
      <c r="BSM124" s="397"/>
      <c r="BSN124" s="397"/>
      <c r="BSO124" s="397"/>
      <c r="BSP124" s="397"/>
      <c r="BSQ124" s="397"/>
      <c r="BSR124" s="397"/>
      <c r="BSS124" s="397"/>
      <c r="BST124" s="397"/>
      <c r="BSU124" s="397"/>
      <c r="BSV124" s="397"/>
      <c r="BSW124" s="397"/>
      <c r="BSX124" s="397"/>
      <c r="BSY124" s="397"/>
      <c r="BSZ124" s="397"/>
      <c r="BTA124" s="397"/>
      <c r="BTB124" s="397"/>
      <c r="BTC124" s="397"/>
      <c r="BTD124" s="397"/>
      <c r="BTE124" s="397"/>
      <c r="BTF124" s="397"/>
      <c r="BTG124" s="397"/>
      <c r="BTH124" s="397"/>
      <c r="BTI124" s="397"/>
      <c r="BTJ124" s="397"/>
      <c r="BTK124" s="397"/>
      <c r="BTL124" s="397"/>
      <c r="BTM124" s="397"/>
      <c r="BTN124" s="397"/>
      <c r="BTO124" s="397"/>
      <c r="BTP124" s="397"/>
      <c r="BTQ124" s="397"/>
      <c r="BTR124" s="397"/>
      <c r="BTS124" s="397"/>
      <c r="BTT124" s="397"/>
      <c r="BTU124" s="397"/>
      <c r="BTV124" s="397"/>
      <c r="BTW124" s="397"/>
      <c r="BTX124" s="397"/>
      <c r="BTY124" s="397"/>
      <c r="BTZ124" s="397"/>
      <c r="BUA124" s="397"/>
      <c r="BUB124" s="397"/>
      <c r="BUC124" s="397"/>
      <c r="BUD124" s="397"/>
      <c r="BUE124" s="397"/>
      <c r="BUF124" s="397"/>
      <c r="BUG124" s="397"/>
      <c r="BUH124" s="397"/>
      <c r="BUI124" s="397"/>
      <c r="BUJ124" s="397"/>
      <c r="BUK124" s="397"/>
      <c r="BUL124" s="397"/>
      <c r="BUM124" s="397"/>
      <c r="BUN124" s="397"/>
      <c r="BUO124" s="397"/>
      <c r="BUP124" s="397"/>
      <c r="BUQ124" s="397"/>
      <c r="BUR124" s="397"/>
      <c r="BUS124" s="397"/>
      <c r="BUT124" s="397"/>
      <c r="BUU124" s="397"/>
      <c r="BUV124" s="397"/>
      <c r="BUW124" s="397"/>
      <c r="BUX124" s="397"/>
      <c r="BUY124" s="397"/>
      <c r="BUZ124" s="397"/>
      <c r="BVA124" s="397"/>
      <c r="BVB124" s="397"/>
      <c r="BVC124" s="397"/>
      <c r="BVD124" s="397"/>
      <c r="BVE124" s="397"/>
      <c r="BVF124" s="397"/>
      <c r="BVG124" s="397"/>
      <c r="BVH124" s="397"/>
      <c r="BVI124" s="397"/>
      <c r="BVJ124" s="397"/>
      <c r="BVK124" s="397"/>
      <c r="BVL124" s="397"/>
      <c r="BVM124" s="397"/>
      <c r="BVN124" s="397"/>
      <c r="BVO124" s="397"/>
      <c r="BVP124" s="397"/>
      <c r="BVQ124" s="397"/>
      <c r="BVR124" s="397"/>
      <c r="BVS124" s="397"/>
      <c r="BVT124" s="397"/>
      <c r="BVU124" s="397"/>
      <c r="BVV124" s="397"/>
      <c r="BVW124" s="397"/>
      <c r="BVX124" s="397"/>
      <c r="BVY124" s="397"/>
      <c r="BVZ124" s="397"/>
      <c r="BWA124" s="397"/>
      <c r="BWB124" s="397"/>
      <c r="BWC124" s="397"/>
      <c r="BWD124" s="397"/>
      <c r="BWE124" s="397"/>
      <c r="BWF124" s="397"/>
      <c r="BWG124" s="397"/>
      <c r="BWH124" s="397"/>
      <c r="BWI124" s="397"/>
      <c r="BWJ124" s="397"/>
      <c r="BWK124" s="397"/>
      <c r="BWL124" s="397"/>
      <c r="BWM124" s="397"/>
      <c r="BWN124" s="397"/>
      <c r="BWO124" s="397"/>
      <c r="BWP124" s="397"/>
      <c r="BWQ124" s="397"/>
      <c r="BWR124" s="397"/>
      <c r="BWS124" s="397"/>
      <c r="BWT124" s="397"/>
      <c r="BWU124" s="397"/>
      <c r="BWV124" s="397"/>
      <c r="BWW124" s="397"/>
      <c r="BWX124" s="397"/>
      <c r="BWY124" s="397"/>
      <c r="BWZ124" s="397"/>
      <c r="BXA124" s="397"/>
      <c r="BXB124" s="397"/>
      <c r="BXC124" s="397"/>
      <c r="BXD124" s="397"/>
      <c r="BXE124" s="397"/>
      <c r="BXF124" s="397"/>
      <c r="BXG124" s="397"/>
      <c r="BXH124" s="397"/>
      <c r="BXI124" s="397"/>
      <c r="BXJ124" s="397"/>
      <c r="BXK124" s="397"/>
      <c r="BXL124" s="397"/>
      <c r="BXM124" s="397"/>
      <c r="BXN124" s="397"/>
      <c r="BXO124" s="397"/>
      <c r="BXP124" s="397"/>
      <c r="BXQ124" s="397"/>
      <c r="BXR124" s="397"/>
      <c r="BXS124" s="397"/>
      <c r="BXT124" s="397"/>
      <c r="BXU124" s="397"/>
      <c r="BXV124" s="397"/>
      <c r="BXW124" s="397"/>
      <c r="BXX124" s="397"/>
      <c r="BXY124" s="397"/>
      <c r="BXZ124" s="397"/>
      <c r="BYA124" s="397"/>
      <c r="BYB124" s="397"/>
      <c r="BYC124" s="397"/>
      <c r="BYD124" s="397"/>
      <c r="BYE124" s="397"/>
      <c r="BYF124" s="397"/>
      <c r="BYG124" s="397"/>
      <c r="BYH124" s="397"/>
      <c r="BYI124" s="397"/>
      <c r="BYJ124" s="397"/>
      <c r="BYK124" s="397"/>
      <c r="BYL124" s="397"/>
      <c r="BYM124" s="397"/>
      <c r="BYN124" s="397"/>
      <c r="BYO124" s="397"/>
      <c r="BYP124" s="397"/>
      <c r="BYQ124" s="397"/>
      <c r="BYR124" s="397"/>
      <c r="BYS124" s="397"/>
      <c r="BYT124" s="397"/>
      <c r="BYU124" s="397"/>
      <c r="BYV124" s="397"/>
      <c r="BYW124" s="397"/>
      <c r="BYX124" s="397"/>
      <c r="BYY124" s="397"/>
      <c r="BYZ124" s="397"/>
      <c r="BZA124" s="397"/>
      <c r="BZB124" s="397"/>
      <c r="BZC124" s="397"/>
      <c r="BZD124" s="397"/>
      <c r="BZE124" s="397"/>
      <c r="BZF124" s="397"/>
      <c r="BZG124" s="397"/>
      <c r="BZH124" s="397"/>
      <c r="BZI124" s="397"/>
      <c r="BZJ124" s="397"/>
      <c r="BZK124" s="397"/>
      <c r="BZL124" s="397"/>
      <c r="BZM124" s="397"/>
      <c r="BZN124" s="397"/>
      <c r="BZO124" s="397"/>
      <c r="BZP124" s="397"/>
      <c r="BZQ124" s="397"/>
      <c r="BZR124" s="397"/>
      <c r="BZS124" s="397"/>
      <c r="BZT124" s="397"/>
      <c r="BZU124" s="397"/>
      <c r="BZV124" s="397"/>
      <c r="BZW124" s="397"/>
      <c r="BZX124" s="397"/>
      <c r="BZY124" s="397"/>
      <c r="BZZ124" s="397"/>
      <c r="CAA124" s="397"/>
      <c r="CAB124" s="397"/>
      <c r="CAC124" s="397"/>
      <c r="CAD124" s="397"/>
      <c r="CAE124" s="397"/>
      <c r="CAF124" s="397"/>
      <c r="CAG124" s="397"/>
      <c r="CAH124" s="397"/>
      <c r="CAI124" s="397"/>
      <c r="CAJ124" s="397"/>
      <c r="CAK124" s="397"/>
      <c r="CAL124" s="397"/>
      <c r="CAM124" s="397"/>
      <c r="CAN124" s="397"/>
      <c r="CAO124" s="397"/>
      <c r="CAP124" s="397"/>
      <c r="CAQ124" s="397"/>
      <c r="CAR124" s="397"/>
      <c r="CAS124" s="397"/>
      <c r="CAT124" s="397"/>
      <c r="CAU124" s="397"/>
      <c r="CAV124" s="397"/>
      <c r="CAW124" s="397"/>
      <c r="CAX124" s="397"/>
      <c r="CAY124" s="397"/>
      <c r="CAZ124" s="397"/>
      <c r="CBA124" s="397"/>
      <c r="CBB124" s="397"/>
      <c r="CBC124" s="397"/>
      <c r="CBD124" s="397"/>
      <c r="CBE124" s="397"/>
      <c r="CBF124" s="397"/>
      <c r="CBG124" s="397"/>
      <c r="CBH124" s="397"/>
      <c r="CBI124" s="397"/>
      <c r="CBJ124" s="397"/>
      <c r="CBK124" s="397"/>
      <c r="CBL124" s="397"/>
      <c r="CBM124" s="397"/>
      <c r="CBN124" s="397"/>
      <c r="CBO124" s="397"/>
      <c r="CBP124" s="397"/>
      <c r="CBQ124" s="397"/>
      <c r="CBR124" s="397"/>
      <c r="CBS124" s="397"/>
      <c r="CBT124" s="397"/>
      <c r="CBU124" s="397"/>
      <c r="CBV124" s="397"/>
      <c r="CBW124" s="397"/>
      <c r="CBX124" s="397"/>
      <c r="CBY124" s="397"/>
      <c r="CBZ124" s="397"/>
      <c r="CCA124" s="397"/>
      <c r="CCB124" s="397"/>
      <c r="CCC124" s="397"/>
      <c r="CCD124" s="397"/>
      <c r="CCE124" s="397"/>
      <c r="CCF124" s="397"/>
      <c r="CCG124" s="397"/>
      <c r="CCH124" s="397"/>
      <c r="CCI124" s="397"/>
      <c r="CCJ124" s="397"/>
      <c r="CCK124" s="397"/>
      <c r="CCL124" s="397"/>
      <c r="CCM124" s="397"/>
      <c r="CCN124" s="397"/>
      <c r="CCO124" s="397"/>
      <c r="CCP124" s="397"/>
      <c r="CCQ124" s="397"/>
      <c r="CCR124" s="397"/>
      <c r="CCS124" s="397"/>
      <c r="CCT124" s="397"/>
      <c r="CCU124" s="397"/>
      <c r="CCV124" s="397"/>
      <c r="CCW124" s="397"/>
      <c r="CCX124" s="397"/>
      <c r="CCY124" s="397"/>
      <c r="CCZ124" s="397"/>
      <c r="CDA124" s="397"/>
      <c r="CDB124" s="397"/>
      <c r="CDC124" s="397"/>
      <c r="CDD124" s="397"/>
      <c r="CDE124" s="397"/>
      <c r="CDF124" s="397"/>
      <c r="CDG124" s="397"/>
      <c r="CDH124" s="397"/>
      <c r="CDI124" s="397"/>
      <c r="CDJ124" s="397"/>
      <c r="CDK124" s="397"/>
      <c r="CDL124" s="397"/>
      <c r="CDM124" s="397"/>
      <c r="CDN124" s="397"/>
      <c r="CDO124" s="397"/>
      <c r="CDP124" s="397"/>
      <c r="CDQ124" s="397"/>
      <c r="CDR124" s="397"/>
      <c r="CDS124" s="397"/>
      <c r="CDT124" s="397"/>
      <c r="CDU124" s="397"/>
      <c r="CDV124" s="397"/>
      <c r="CDW124" s="397"/>
      <c r="CDX124" s="397"/>
      <c r="CDY124" s="397"/>
      <c r="CDZ124" s="397"/>
      <c r="CEA124" s="397"/>
      <c r="CEB124" s="397"/>
      <c r="CEC124" s="397"/>
      <c r="CED124" s="397"/>
      <c r="CEE124" s="397"/>
      <c r="CEF124" s="397"/>
      <c r="CEG124" s="397"/>
      <c r="CEH124" s="397"/>
      <c r="CEI124" s="397"/>
      <c r="CEJ124" s="397"/>
      <c r="CEK124" s="397"/>
      <c r="CEL124" s="397"/>
      <c r="CEM124" s="397"/>
      <c r="CEN124" s="397"/>
      <c r="CEO124" s="397"/>
      <c r="CEP124" s="397"/>
      <c r="CEQ124" s="397"/>
      <c r="CER124" s="397"/>
      <c r="CES124" s="397"/>
      <c r="CET124" s="397"/>
      <c r="CEU124" s="397"/>
      <c r="CEV124" s="397"/>
      <c r="CEW124" s="397"/>
      <c r="CEX124" s="397"/>
      <c r="CEY124" s="397"/>
      <c r="CEZ124" s="397"/>
      <c r="CFA124" s="397"/>
      <c r="CFB124" s="397"/>
      <c r="CFC124" s="397"/>
      <c r="CFD124" s="397"/>
      <c r="CFE124" s="397"/>
      <c r="CFF124" s="397"/>
      <c r="CFG124" s="397"/>
      <c r="CFH124" s="397"/>
      <c r="CFI124" s="397"/>
      <c r="CFJ124" s="397"/>
      <c r="CFK124" s="397"/>
      <c r="CFL124" s="397"/>
      <c r="CFM124" s="397"/>
      <c r="CFN124" s="397"/>
      <c r="CFO124" s="397"/>
      <c r="CFP124" s="397"/>
      <c r="CFQ124" s="397"/>
      <c r="CFR124" s="397"/>
      <c r="CFS124" s="397"/>
      <c r="CFT124" s="397"/>
      <c r="CFU124" s="397"/>
      <c r="CFV124" s="397"/>
      <c r="CFW124" s="397"/>
      <c r="CFX124" s="397"/>
      <c r="CFY124" s="397"/>
      <c r="CFZ124" s="397"/>
      <c r="CGA124" s="397"/>
      <c r="CGB124" s="397"/>
      <c r="CGC124" s="397"/>
      <c r="CGD124" s="397"/>
      <c r="CGE124" s="397"/>
      <c r="CGF124" s="397"/>
      <c r="CGG124" s="397"/>
      <c r="CGH124" s="397"/>
      <c r="CGI124" s="397"/>
      <c r="CGJ124" s="397"/>
      <c r="CGK124" s="397"/>
      <c r="CGL124" s="397"/>
      <c r="CGM124" s="397"/>
      <c r="CGN124" s="397"/>
      <c r="CGO124" s="397"/>
      <c r="CGP124" s="397"/>
      <c r="CGQ124" s="397"/>
      <c r="CGR124" s="397"/>
      <c r="CGS124" s="397"/>
      <c r="CGT124" s="397"/>
      <c r="CGU124" s="397"/>
      <c r="CGV124" s="397"/>
      <c r="CGW124" s="397"/>
      <c r="CGX124" s="397"/>
      <c r="CGY124" s="397"/>
      <c r="CGZ124" s="397"/>
      <c r="CHA124" s="397"/>
      <c r="CHB124" s="397"/>
      <c r="CHC124" s="397"/>
      <c r="CHD124" s="397"/>
      <c r="CHE124" s="397"/>
      <c r="CHF124" s="397"/>
      <c r="CHG124" s="397"/>
      <c r="CHH124" s="397"/>
      <c r="CHI124" s="397"/>
      <c r="CHJ124" s="397"/>
      <c r="CHK124" s="397"/>
      <c r="CHL124" s="397"/>
      <c r="CHM124" s="397"/>
      <c r="CHN124" s="397"/>
      <c r="CHO124" s="397"/>
      <c r="CHP124" s="397"/>
      <c r="CHQ124" s="397"/>
      <c r="CHR124" s="397"/>
      <c r="CHS124" s="397"/>
      <c r="CHT124" s="397"/>
      <c r="CHU124" s="397"/>
      <c r="CHV124" s="397"/>
      <c r="CHW124" s="397"/>
      <c r="CHX124" s="397"/>
      <c r="CHY124" s="397"/>
      <c r="CHZ124" s="397"/>
      <c r="CIA124" s="397"/>
      <c r="CIB124" s="397"/>
      <c r="CIC124" s="397"/>
      <c r="CID124" s="397"/>
      <c r="CIE124" s="397"/>
      <c r="CIF124" s="397"/>
      <c r="CIG124" s="397"/>
      <c r="CIH124" s="397"/>
      <c r="CII124" s="397"/>
      <c r="CIJ124" s="397"/>
      <c r="CIK124" s="397"/>
      <c r="CIL124" s="397"/>
      <c r="CIM124" s="397"/>
      <c r="CIN124" s="397"/>
      <c r="CIO124" s="397"/>
      <c r="CIP124" s="397"/>
      <c r="CIQ124" s="397"/>
      <c r="CIR124" s="397"/>
      <c r="CIS124" s="397"/>
      <c r="CIT124" s="397"/>
      <c r="CIU124" s="397"/>
      <c r="CIV124" s="397"/>
      <c r="CIW124" s="397"/>
      <c r="CIX124" s="397"/>
      <c r="CIY124" s="397"/>
      <c r="CIZ124" s="397"/>
      <c r="CJA124" s="397"/>
      <c r="CJB124" s="397"/>
      <c r="CJC124" s="397"/>
      <c r="CJD124" s="397"/>
      <c r="CJE124" s="397"/>
      <c r="CJF124" s="397"/>
      <c r="CJG124" s="397"/>
      <c r="CJH124" s="397"/>
      <c r="CJI124" s="397"/>
      <c r="CJJ124" s="397"/>
      <c r="CJK124" s="397"/>
      <c r="CJL124" s="397"/>
      <c r="CJM124" s="397"/>
      <c r="CJN124" s="397"/>
      <c r="CJO124" s="397"/>
      <c r="CJP124" s="397"/>
      <c r="CJQ124" s="397"/>
      <c r="CJR124" s="397"/>
      <c r="CJS124" s="397"/>
      <c r="CJT124" s="397"/>
      <c r="CJU124" s="397"/>
      <c r="CJV124" s="397"/>
      <c r="CJW124" s="397"/>
      <c r="CJX124" s="397"/>
      <c r="CJY124" s="397"/>
      <c r="CJZ124" s="397"/>
      <c r="CKA124" s="397"/>
      <c r="CKB124" s="397"/>
      <c r="CKC124" s="397"/>
      <c r="CKD124" s="397"/>
      <c r="CKE124" s="397"/>
      <c r="CKF124" s="397"/>
      <c r="CKG124" s="397"/>
      <c r="CKH124" s="397"/>
      <c r="CKI124" s="397"/>
      <c r="CKJ124" s="397"/>
      <c r="CKK124" s="397"/>
      <c r="CKL124" s="397"/>
      <c r="CKM124" s="397"/>
      <c r="CKN124" s="397"/>
      <c r="CKO124" s="397"/>
      <c r="CKP124" s="397"/>
      <c r="CKQ124" s="397"/>
      <c r="CKR124" s="397"/>
      <c r="CKS124" s="397"/>
      <c r="CKT124" s="397"/>
      <c r="CKU124" s="397"/>
      <c r="CKV124" s="397"/>
      <c r="CKW124" s="397"/>
      <c r="CKX124" s="397"/>
      <c r="CKY124" s="397"/>
      <c r="CKZ124" s="397"/>
      <c r="CLA124" s="397"/>
      <c r="CLB124" s="397"/>
      <c r="CLC124" s="397"/>
      <c r="CLD124" s="397"/>
      <c r="CLE124" s="397"/>
      <c r="CLF124" s="397"/>
      <c r="CLG124" s="397"/>
      <c r="CLH124" s="397"/>
      <c r="CLI124" s="397"/>
      <c r="CLJ124" s="397"/>
      <c r="CLK124" s="397"/>
      <c r="CLL124" s="397"/>
      <c r="CLM124" s="397"/>
      <c r="CLN124" s="397"/>
      <c r="CLO124" s="397"/>
      <c r="CLP124" s="397"/>
      <c r="CLQ124" s="397"/>
      <c r="CLR124" s="397"/>
      <c r="CLS124" s="397"/>
      <c r="CLT124" s="397"/>
      <c r="CLU124" s="397"/>
      <c r="CLV124" s="397"/>
      <c r="CLW124" s="397"/>
      <c r="CLX124" s="397"/>
      <c r="CLY124" s="397"/>
      <c r="CLZ124" s="397"/>
      <c r="CMA124" s="397"/>
      <c r="CMB124" s="397"/>
      <c r="CMC124" s="397"/>
      <c r="CMD124" s="397"/>
      <c r="CME124" s="397"/>
      <c r="CMF124" s="397"/>
      <c r="CMG124" s="397"/>
      <c r="CMH124" s="397"/>
      <c r="CMI124" s="397"/>
      <c r="CMJ124" s="397"/>
      <c r="CMK124" s="397"/>
      <c r="CML124" s="397"/>
      <c r="CMM124" s="397"/>
      <c r="CMN124" s="397"/>
      <c r="CMO124" s="397"/>
      <c r="CMP124" s="397"/>
      <c r="CMQ124" s="397"/>
      <c r="CMR124" s="397"/>
      <c r="CMS124" s="397"/>
      <c r="CMT124" s="397"/>
      <c r="CMU124" s="397"/>
      <c r="CMV124" s="397"/>
      <c r="CMW124" s="397"/>
      <c r="CMX124" s="397"/>
      <c r="CMY124" s="397"/>
      <c r="CMZ124" s="397"/>
      <c r="CNA124" s="397"/>
      <c r="CNB124" s="397"/>
      <c r="CNC124" s="397"/>
      <c r="CND124" s="397"/>
      <c r="CNE124" s="397"/>
      <c r="CNF124" s="397"/>
      <c r="CNG124" s="397"/>
      <c r="CNH124" s="397"/>
      <c r="CNI124" s="397"/>
      <c r="CNJ124" s="397"/>
      <c r="CNK124" s="397"/>
      <c r="CNL124" s="397"/>
      <c r="CNM124" s="397"/>
      <c r="CNN124" s="397"/>
      <c r="CNO124" s="397"/>
      <c r="CNP124" s="397"/>
      <c r="CNQ124" s="397"/>
      <c r="CNR124" s="397"/>
      <c r="CNS124" s="397"/>
      <c r="CNT124" s="397"/>
      <c r="CNU124" s="397"/>
      <c r="CNV124" s="397"/>
      <c r="CNW124" s="397"/>
      <c r="CNX124" s="397"/>
      <c r="CNY124" s="397"/>
      <c r="CNZ124" s="397"/>
      <c r="COA124" s="397"/>
      <c r="COB124" s="397"/>
      <c r="COC124" s="397"/>
      <c r="COD124" s="397"/>
      <c r="COE124" s="397"/>
      <c r="COF124" s="397"/>
      <c r="COG124" s="397"/>
      <c r="COH124" s="397"/>
      <c r="COI124" s="397"/>
      <c r="COJ124" s="397"/>
      <c r="COK124" s="397"/>
      <c r="COL124" s="397"/>
      <c r="COM124" s="397"/>
      <c r="CON124" s="397"/>
      <c r="COO124" s="397"/>
      <c r="COP124" s="397"/>
      <c r="COQ124" s="397"/>
      <c r="COR124" s="397"/>
      <c r="COS124" s="397"/>
      <c r="COT124" s="397"/>
      <c r="COU124" s="397"/>
      <c r="COV124" s="397"/>
      <c r="COW124" s="397"/>
      <c r="COX124" s="397"/>
      <c r="COY124" s="397"/>
      <c r="COZ124" s="397"/>
      <c r="CPA124" s="397"/>
      <c r="CPB124" s="397"/>
      <c r="CPC124" s="397"/>
      <c r="CPD124" s="397"/>
      <c r="CPE124" s="397"/>
      <c r="CPF124" s="397"/>
      <c r="CPG124" s="397"/>
      <c r="CPH124" s="397"/>
      <c r="CPI124" s="397"/>
      <c r="CPJ124" s="397"/>
      <c r="CPK124" s="397"/>
      <c r="CPL124" s="397"/>
      <c r="CPM124" s="397"/>
      <c r="CPN124" s="397"/>
      <c r="CPO124" s="397"/>
      <c r="CPP124" s="397"/>
      <c r="CPQ124" s="397"/>
      <c r="CPR124" s="397"/>
      <c r="CPS124" s="397"/>
      <c r="CPT124" s="397"/>
      <c r="CPU124" s="397"/>
      <c r="CPV124" s="397"/>
      <c r="CPW124" s="397"/>
      <c r="CPX124" s="397"/>
      <c r="CPY124" s="397"/>
      <c r="CPZ124" s="397"/>
      <c r="CQA124" s="397"/>
      <c r="CQB124" s="397"/>
      <c r="CQC124" s="397"/>
      <c r="CQD124" s="397"/>
      <c r="CQE124" s="397"/>
      <c r="CQF124" s="397"/>
      <c r="CQG124" s="397"/>
      <c r="CQH124" s="397"/>
      <c r="CQI124" s="397"/>
      <c r="CQJ124" s="397"/>
      <c r="CQK124" s="397"/>
      <c r="CQL124" s="397"/>
      <c r="CQM124" s="397"/>
      <c r="CQN124" s="397"/>
      <c r="CQO124" s="397"/>
      <c r="CQP124" s="397"/>
      <c r="CQQ124" s="397"/>
      <c r="CQR124" s="397"/>
      <c r="CQS124" s="397"/>
      <c r="CQT124" s="397"/>
      <c r="CQU124" s="397"/>
      <c r="CQV124" s="397"/>
      <c r="CQW124" s="397"/>
      <c r="CQX124" s="397"/>
      <c r="CQY124" s="397"/>
      <c r="CQZ124" s="397"/>
      <c r="CRA124" s="397"/>
      <c r="CRB124" s="397"/>
      <c r="CRC124" s="397"/>
      <c r="CRD124" s="397"/>
      <c r="CRE124" s="397"/>
      <c r="CRF124" s="397"/>
      <c r="CRG124" s="397"/>
      <c r="CRH124" s="397"/>
      <c r="CRI124" s="397"/>
      <c r="CRJ124" s="397"/>
      <c r="CRK124" s="397"/>
      <c r="CRL124" s="397"/>
      <c r="CRM124" s="397"/>
      <c r="CRN124" s="397"/>
      <c r="CRO124" s="397"/>
      <c r="CRP124" s="397"/>
      <c r="CRQ124" s="397"/>
      <c r="CRR124" s="397"/>
      <c r="CRS124" s="397"/>
      <c r="CRT124" s="397"/>
      <c r="CRU124" s="397"/>
      <c r="CRV124" s="397"/>
      <c r="CRW124" s="397"/>
      <c r="CRX124" s="397"/>
      <c r="CRY124" s="397"/>
      <c r="CRZ124" s="397"/>
      <c r="CSA124" s="397"/>
      <c r="CSB124" s="397"/>
      <c r="CSC124" s="397"/>
      <c r="CSD124" s="397"/>
      <c r="CSE124" s="397"/>
      <c r="CSF124" s="397"/>
      <c r="CSG124" s="397"/>
      <c r="CSH124" s="397"/>
      <c r="CSI124" s="397"/>
      <c r="CSJ124" s="397"/>
      <c r="CSK124" s="397"/>
      <c r="CSL124" s="397"/>
      <c r="CSM124" s="397"/>
      <c r="CSN124" s="397"/>
      <c r="CSO124" s="397"/>
      <c r="CSP124" s="397"/>
      <c r="CSQ124" s="397"/>
      <c r="CSR124" s="397"/>
      <c r="CSS124" s="397"/>
      <c r="CST124" s="397"/>
      <c r="CSU124" s="397"/>
      <c r="CSV124" s="397"/>
      <c r="CSW124" s="397"/>
      <c r="CSX124" s="397"/>
      <c r="CSY124" s="397"/>
      <c r="CSZ124" s="397"/>
      <c r="CTA124" s="397"/>
      <c r="CTB124" s="397"/>
      <c r="CTC124" s="397"/>
      <c r="CTD124" s="397"/>
      <c r="CTE124" s="397"/>
      <c r="CTF124" s="397"/>
      <c r="CTG124" s="397"/>
      <c r="CTH124" s="397"/>
      <c r="CTI124" s="397"/>
      <c r="CTJ124" s="397"/>
      <c r="CTK124" s="397"/>
      <c r="CTL124" s="397"/>
      <c r="CTM124" s="397"/>
      <c r="CTN124" s="397"/>
      <c r="CTO124" s="397"/>
      <c r="CTP124" s="397"/>
      <c r="CTQ124" s="397"/>
      <c r="CTR124" s="397"/>
      <c r="CTS124" s="397"/>
      <c r="CTT124" s="397"/>
      <c r="CTU124" s="397"/>
      <c r="CTV124" s="397"/>
      <c r="CTW124" s="397"/>
      <c r="CTX124" s="397"/>
      <c r="CTY124" s="397"/>
      <c r="CTZ124" s="397"/>
      <c r="CUA124" s="397"/>
      <c r="CUB124" s="397"/>
      <c r="CUC124" s="397"/>
      <c r="CUD124" s="397"/>
      <c r="CUE124" s="397"/>
      <c r="CUF124" s="397"/>
      <c r="CUG124" s="397"/>
      <c r="CUH124" s="397"/>
      <c r="CUI124" s="397"/>
      <c r="CUJ124" s="397"/>
      <c r="CUK124" s="397"/>
      <c r="CUL124" s="397"/>
      <c r="CUM124" s="397"/>
      <c r="CUN124" s="397"/>
      <c r="CUO124" s="397"/>
      <c r="CUP124" s="397"/>
      <c r="CUQ124" s="397"/>
      <c r="CUR124" s="397"/>
      <c r="CUS124" s="397"/>
      <c r="CUT124" s="397"/>
      <c r="CUU124" s="397"/>
      <c r="CUV124" s="397"/>
      <c r="CUW124" s="397"/>
      <c r="CUX124" s="397"/>
      <c r="CUY124" s="397"/>
      <c r="CUZ124" s="397"/>
      <c r="CVA124" s="397"/>
      <c r="CVB124" s="397"/>
      <c r="CVC124" s="397"/>
      <c r="CVD124" s="397"/>
      <c r="CVE124" s="397"/>
      <c r="CVF124" s="397"/>
      <c r="CVG124" s="397"/>
      <c r="CVH124" s="397"/>
      <c r="CVI124" s="397"/>
      <c r="CVJ124" s="397"/>
      <c r="CVK124" s="397"/>
      <c r="CVL124" s="397"/>
      <c r="CVM124" s="397"/>
      <c r="CVN124" s="397"/>
      <c r="CVO124" s="397"/>
      <c r="CVP124" s="397"/>
      <c r="CVQ124" s="397"/>
      <c r="CVR124" s="397"/>
      <c r="CVS124" s="397"/>
      <c r="CVT124" s="397"/>
      <c r="CVU124" s="397"/>
      <c r="CVV124" s="397"/>
      <c r="CVW124" s="397"/>
      <c r="CVX124" s="397"/>
      <c r="CVY124" s="397"/>
      <c r="CVZ124" s="397"/>
      <c r="CWA124" s="397"/>
      <c r="CWB124" s="397"/>
      <c r="CWC124" s="397"/>
      <c r="CWD124" s="397"/>
      <c r="CWE124" s="397"/>
      <c r="CWF124" s="397"/>
      <c r="CWG124" s="397"/>
      <c r="CWH124" s="397"/>
      <c r="CWI124" s="397"/>
      <c r="CWJ124" s="397"/>
      <c r="CWK124" s="397"/>
      <c r="CWL124" s="397"/>
      <c r="CWM124" s="397"/>
      <c r="CWN124" s="397"/>
      <c r="CWO124" s="397"/>
      <c r="CWP124" s="397"/>
      <c r="CWQ124" s="397"/>
      <c r="CWR124" s="397"/>
      <c r="CWS124" s="397"/>
      <c r="CWT124" s="397"/>
      <c r="CWU124" s="397"/>
      <c r="CWV124" s="397"/>
      <c r="CWW124" s="397"/>
      <c r="CWX124" s="397"/>
      <c r="CWY124" s="397"/>
      <c r="CWZ124" s="397"/>
      <c r="CXA124" s="397"/>
      <c r="CXB124" s="397"/>
      <c r="CXC124" s="397"/>
      <c r="CXD124" s="397"/>
      <c r="CXE124" s="397"/>
      <c r="CXF124" s="397"/>
      <c r="CXG124" s="397"/>
      <c r="CXH124" s="397"/>
      <c r="CXI124" s="397"/>
      <c r="CXJ124" s="397"/>
      <c r="CXK124" s="397"/>
      <c r="CXL124" s="397"/>
      <c r="CXM124" s="397"/>
      <c r="CXN124" s="397"/>
      <c r="CXO124" s="397"/>
      <c r="CXP124" s="397"/>
      <c r="CXQ124" s="397"/>
      <c r="CXR124" s="397"/>
      <c r="CXS124" s="397"/>
      <c r="CXT124" s="397"/>
      <c r="CXU124" s="397"/>
      <c r="CXV124" s="397"/>
      <c r="CXW124" s="397"/>
      <c r="CXX124" s="397"/>
      <c r="CXY124" s="397"/>
      <c r="CXZ124" s="397"/>
      <c r="CYA124" s="397"/>
      <c r="CYB124" s="397"/>
      <c r="CYC124" s="397"/>
      <c r="CYD124" s="397"/>
      <c r="CYE124" s="397"/>
      <c r="CYF124" s="397"/>
      <c r="CYG124" s="397"/>
      <c r="CYH124" s="397"/>
      <c r="CYI124" s="397"/>
      <c r="CYJ124" s="397"/>
      <c r="CYK124" s="397"/>
      <c r="CYL124" s="397"/>
      <c r="CYM124" s="397"/>
      <c r="CYN124" s="397"/>
      <c r="CYO124" s="397"/>
      <c r="CYP124" s="397"/>
      <c r="CYQ124" s="397"/>
      <c r="CYR124" s="397"/>
      <c r="CYS124" s="397"/>
      <c r="CYT124" s="397"/>
      <c r="CYU124" s="397"/>
      <c r="CYV124" s="397"/>
      <c r="CYW124" s="397"/>
      <c r="CYX124" s="397"/>
      <c r="CYY124" s="397"/>
      <c r="CYZ124" s="397"/>
      <c r="CZA124" s="397"/>
      <c r="CZB124" s="397"/>
      <c r="CZC124" s="397"/>
      <c r="CZD124" s="397"/>
      <c r="CZE124" s="397"/>
      <c r="CZF124" s="397"/>
      <c r="CZG124" s="397"/>
      <c r="CZH124" s="397"/>
      <c r="CZI124" s="397"/>
      <c r="CZJ124" s="397"/>
      <c r="CZK124" s="397"/>
      <c r="CZL124" s="397"/>
      <c r="CZM124" s="397"/>
      <c r="CZN124" s="397"/>
      <c r="CZO124" s="397"/>
      <c r="CZP124" s="397"/>
      <c r="CZQ124" s="397"/>
      <c r="CZR124" s="397"/>
      <c r="CZS124" s="397"/>
      <c r="CZT124" s="397"/>
      <c r="CZU124" s="397"/>
      <c r="CZV124" s="397"/>
      <c r="CZW124" s="397"/>
      <c r="CZX124" s="397"/>
      <c r="CZY124" s="397"/>
      <c r="CZZ124" s="397"/>
      <c r="DAA124" s="397"/>
      <c r="DAB124" s="397"/>
      <c r="DAC124" s="397"/>
      <c r="DAD124" s="397"/>
      <c r="DAE124" s="397"/>
      <c r="DAF124" s="397"/>
      <c r="DAG124" s="397"/>
      <c r="DAH124" s="397"/>
      <c r="DAI124" s="397"/>
      <c r="DAJ124" s="397"/>
      <c r="DAK124" s="397"/>
      <c r="DAL124" s="397"/>
      <c r="DAM124" s="397"/>
      <c r="DAN124" s="397"/>
      <c r="DAO124" s="397"/>
      <c r="DAP124" s="397"/>
      <c r="DAQ124" s="397"/>
      <c r="DAR124" s="397"/>
      <c r="DAS124" s="397"/>
      <c r="DAT124" s="397"/>
      <c r="DAU124" s="397"/>
      <c r="DAV124" s="397"/>
      <c r="DAW124" s="397"/>
      <c r="DAX124" s="397"/>
      <c r="DAY124" s="397"/>
      <c r="DAZ124" s="397"/>
      <c r="DBA124" s="397"/>
      <c r="DBB124" s="397"/>
      <c r="DBC124" s="397"/>
      <c r="DBD124" s="397"/>
      <c r="DBE124" s="397"/>
      <c r="DBF124" s="397"/>
      <c r="DBG124" s="397"/>
      <c r="DBH124" s="397"/>
      <c r="DBI124" s="397"/>
      <c r="DBJ124" s="397"/>
      <c r="DBK124" s="397"/>
      <c r="DBL124" s="397"/>
      <c r="DBM124" s="397"/>
      <c r="DBN124" s="397"/>
      <c r="DBO124" s="397"/>
      <c r="DBP124" s="397"/>
      <c r="DBQ124" s="397"/>
      <c r="DBR124" s="397"/>
      <c r="DBS124" s="397"/>
      <c r="DBT124" s="397"/>
      <c r="DBU124" s="397"/>
      <c r="DBV124" s="397"/>
      <c r="DBW124" s="397"/>
      <c r="DBX124" s="397"/>
      <c r="DBY124" s="397"/>
      <c r="DBZ124" s="397"/>
      <c r="DCA124" s="397"/>
      <c r="DCB124" s="397"/>
      <c r="DCC124" s="397"/>
      <c r="DCD124" s="397"/>
      <c r="DCE124" s="397"/>
      <c r="DCF124" s="397"/>
      <c r="DCG124" s="397"/>
      <c r="DCH124" s="397"/>
      <c r="DCI124" s="397"/>
      <c r="DCJ124" s="397"/>
      <c r="DCK124" s="397"/>
      <c r="DCL124" s="397"/>
      <c r="DCM124" s="397"/>
      <c r="DCN124" s="397"/>
      <c r="DCO124" s="397"/>
      <c r="DCP124" s="397"/>
      <c r="DCQ124" s="397"/>
      <c r="DCR124" s="397"/>
      <c r="DCS124" s="397"/>
      <c r="DCT124" s="397"/>
      <c r="DCU124" s="397"/>
      <c r="DCV124" s="397"/>
      <c r="DCW124" s="397"/>
      <c r="DCX124" s="397"/>
      <c r="DCY124" s="397"/>
      <c r="DCZ124" s="397"/>
      <c r="DDA124" s="397"/>
      <c r="DDB124" s="397"/>
      <c r="DDC124" s="397"/>
      <c r="DDD124" s="397"/>
      <c r="DDE124" s="397"/>
      <c r="DDF124" s="397"/>
      <c r="DDG124" s="397"/>
      <c r="DDH124" s="397"/>
      <c r="DDI124" s="397"/>
      <c r="DDJ124" s="397"/>
      <c r="DDK124" s="397"/>
      <c r="DDL124" s="397"/>
      <c r="DDM124" s="397"/>
      <c r="DDN124" s="397"/>
      <c r="DDO124" s="397"/>
      <c r="DDP124" s="397"/>
      <c r="DDQ124" s="397"/>
      <c r="DDR124" s="397"/>
      <c r="DDS124" s="397"/>
      <c r="DDT124" s="397"/>
      <c r="DDU124" s="397"/>
      <c r="DDV124" s="397"/>
      <c r="DDW124" s="397"/>
      <c r="DDX124" s="397"/>
      <c r="DDY124" s="397"/>
      <c r="DDZ124" s="397"/>
      <c r="DEA124" s="397"/>
      <c r="DEB124" s="397"/>
      <c r="DEC124" s="397"/>
      <c r="DED124" s="397"/>
      <c r="DEE124" s="397"/>
      <c r="DEF124" s="397"/>
      <c r="DEG124" s="397"/>
      <c r="DEH124" s="397"/>
      <c r="DEI124" s="397"/>
      <c r="DEJ124" s="397"/>
      <c r="DEK124" s="397"/>
      <c r="DEL124" s="397"/>
      <c r="DEM124" s="397"/>
      <c r="DEN124" s="397"/>
      <c r="DEO124" s="397"/>
      <c r="DEP124" s="397"/>
      <c r="DEQ124" s="397"/>
      <c r="DER124" s="397"/>
      <c r="DES124" s="397"/>
      <c r="DET124" s="397"/>
      <c r="DEU124" s="397"/>
      <c r="DEV124" s="397"/>
      <c r="DEW124" s="397"/>
      <c r="DEX124" s="397"/>
      <c r="DEY124" s="397"/>
      <c r="DEZ124" s="397"/>
      <c r="DFA124" s="397"/>
      <c r="DFB124" s="397"/>
      <c r="DFC124" s="397"/>
      <c r="DFD124" s="397"/>
      <c r="DFE124" s="397"/>
      <c r="DFF124" s="397"/>
      <c r="DFG124" s="397"/>
      <c r="DFH124" s="397"/>
      <c r="DFI124" s="397"/>
      <c r="DFJ124" s="397"/>
      <c r="DFK124" s="397"/>
      <c r="DFL124" s="397"/>
      <c r="DFM124" s="397"/>
      <c r="DFN124" s="397"/>
      <c r="DFO124" s="397"/>
      <c r="DFP124" s="397"/>
      <c r="DFQ124" s="397"/>
      <c r="DFR124" s="397"/>
      <c r="DFS124" s="397"/>
      <c r="DFT124" s="397"/>
      <c r="DFU124" s="397"/>
      <c r="DFV124" s="397"/>
      <c r="DFW124" s="397"/>
      <c r="DFX124" s="397"/>
      <c r="DFY124" s="397"/>
      <c r="DFZ124" s="397"/>
      <c r="DGA124" s="397"/>
      <c r="DGB124" s="397"/>
      <c r="DGC124" s="397"/>
      <c r="DGD124" s="397"/>
      <c r="DGE124" s="397"/>
      <c r="DGF124" s="397"/>
      <c r="DGG124" s="397"/>
      <c r="DGH124" s="397"/>
      <c r="DGI124" s="397"/>
      <c r="DGJ124" s="397"/>
      <c r="DGK124" s="397"/>
      <c r="DGL124" s="397"/>
      <c r="DGM124" s="397"/>
      <c r="DGN124" s="397"/>
      <c r="DGO124" s="397"/>
      <c r="DGP124" s="397"/>
      <c r="DGQ124" s="397"/>
      <c r="DGR124" s="397"/>
      <c r="DGS124" s="397"/>
      <c r="DGT124" s="397"/>
      <c r="DGU124" s="397"/>
      <c r="DGV124" s="397"/>
      <c r="DGW124" s="397"/>
      <c r="DGX124" s="397"/>
      <c r="DGY124" s="397"/>
      <c r="DGZ124" s="397"/>
      <c r="DHA124" s="397"/>
      <c r="DHB124" s="397"/>
      <c r="DHC124" s="397"/>
      <c r="DHD124" s="397"/>
      <c r="DHE124" s="397"/>
      <c r="DHF124" s="397"/>
      <c r="DHG124" s="397"/>
      <c r="DHH124" s="397"/>
      <c r="DHI124" s="397"/>
      <c r="DHJ124" s="397"/>
      <c r="DHK124" s="397"/>
      <c r="DHL124" s="397"/>
      <c r="DHM124" s="397"/>
      <c r="DHN124" s="397"/>
      <c r="DHO124" s="397"/>
      <c r="DHP124" s="397"/>
      <c r="DHQ124" s="397"/>
      <c r="DHR124" s="397"/>
      <c r="DHS124" s="397"/>
      <c r="DHT124" s="397"/>
      <c r="DHU124" s="397"/>
      <c r="DHV124" s="397"/>
      <c r="DHW124" s="397"/>
      <c r="DHX124" s="397"/>
      <c r="DHY124" s="397"/>
      <c r="DHZ124" s="397"/>
      <c r="DIA124" s="397"/>
      <c r="DIB124" s="397"/>
      <c r="DIC124" s="397"/>
      <c r="DID124" s="397"/>
      <c r="DIE124" s="397"/>
      <c r="DIF124" s="397"/>
      <c r="DIG124" s="397"/>
      <c r="DIH124" s="397"/>
      <c r="DII124" s="397"/>
      <c r="DIJ124" s="397"/>
      <c r="DIK124" s="397"/>
      <c r="DIL124" s="397"/>
      <c r="DIM124" s="397"/>
      <c r="DIN124" s="397"/>
      <c r="DIO124" s="397"/>
      <c r="DIP124" s="397"/>
      <c r="DIQ124" s="397"/>
      <c r="DIR124" s="397"/>
      <c r="DIS124" s="397"/>
      <c r="DIT124" s="397"/>
      <c r="DIU124" s="397"/>
      <c r="DIV124" s="397"/>
      <c r="DIW124" s="397"/>
      <c r="DIX124" s="397"/>
      <c r="DIY124" s="397"/>
      <c r="DIZ124" s="397"/>
      <c r="DJA124" s="397"/>
      <c r="DJB124" s="397"/>
      <c r="DJC124" s="397"/>
      <c r="DJD124" s="397"/>
      <c r="DJE124" s="397"/>
      <c r="DJF124" s="397"/>
      <c r="DJG124" s="397"/>
      <c r="DJH124" s="397"/>
      <c r="DJI124" s="397"/>
      <c r="DJJ124" s="397"/>
      <c r="DJK124" s="397"/>
      <c r="DJL124" s="397"/>
      <c r="DJM124" s="397"/>
      <c r="DJN124" s="397"/>
      <c r="DJO124" s="397"/>
      <c r="DJP124" s="397"/>
      <c r="DJQ124" s="397"/>
      <c r="DJR124" s="397"/>
      <c r="DJS124" s="397"/>
      <c r="DJT124" s="397"/>
      <c r="DJU124" s="397"/>
      <c r="DJV124" s="397"/>
      <c r="DJW124" s="397"/>
      <c r="DJX124" s="397"/>
      <c r="DJY124" s="397"/>
      <c r="DJZ124" s="397"/>
      <c r="DKA124" s="397"/>
      <c r="DKB124" s="397"/>
      <c r="DKC124" s="397"/>
      <c r="DKD124" s="397"/>
      <c r="DKE124" s="397"/>
      <c r="DKF124" s="397"/>
      <c r="DKG124" s="397"/>
      <c r="DKH124" s="397"/>
      <c r="DKI124" s="397"/>
      <c r="DKJ124" s="397"/>
      <c r="DKK124" s="397"/>
      <c r="DKL124" s="397"/>
      <c r="DKM124" s="397"/>
      <c r="DKN124" s="397"/>
      <c r="DKO124" s="397"/>
      <c r="DKP124" s="397"/>
      <c r="DKQ124" s="397"/>
      <c r="DKR124" s="397"/>
      <c r="DKS124" s="397"/>
      <c r="DKT124" s="397"/>
      <c r="DKU124" s="397"/>
      <c r="DKV124" s="397"/>
      <c r="DKW124" s="397"/>
      <c r="DKX124" s="397"/>
      <c r="DKY124" s="397"/>
      <c r="DKZ124" s="397"/>
      <c r="DLA124" s="397"/>
      <c r="DLB124" s="397"/>
      <c r="DLC124" s="397"/>
      <c r="DLD124" s="397"/>
      <c r="DLE124" s="397"/>
      <c r="DLF124" s="397"/>
      <c r="DLG124" s="397"/>
      <c r="DLH124" s="397"/>
      <c r="DLI124" s="397"/>
      <c r="DLJ124" s="397"/>
      <c r="DLK124" s="397"/>
      <c r="DLL124" s="397"/>
      <c r="DLM124" s="397"/>
      <c r="DLN124" s="397"/>
      <c r="DLO124" s="397"/>
      <c r="DLP124" s="397"/>
      <c r="DLQ124" s="397"/>
      <c r="DLR124" s="397"/>
      <c r="DLS124" s="397"/>
      <c r="DLT124" s="397"/>
      <c r="DLU124" s="397"/>
      <c r="DLV124" s="397"/>
      <c r="DLW124" s="397"/>
      <c r="DLX124" s="397"/>
      <c r="DLY124" s="397"/>
      <c r="DLZ124" s="397"/>
      <c r="DMA124" s="397"/>
      <c r="DMB124" s="397"/>
      <c r="DMC124" s="397"/>
      <c r="DMD124" s="397"/>
      <c r="DME124" s="397"/>
      <c r="DMF124" s="397"/>
      <c r="DMG124" s="397"/>
      <c r="DMH124" s="397"/>
      <c r="DMI124" s="397"/>
      <c r="DMJ124" s="397"/>
      <c r="DMK124" s="397"/>
      <c r="DML124" s="397"/>
      <c r="DMM124" s="397"/>
      <c r="DMN124" s="397"/>
      <c r="DMO124" s="397"/>
      <c r="DMP124" s="397"/>
      <c r="DMQ124" s="397"/>
      <c r="DMR124" s="397"/>
      <c r="DMS124" s="397"/>
      <c r="DMT124" s="397"/>
      <c r="DMU124" s="397"/>
      <c r="DMV124" s="397"/>
      <c r="DMW124" s="397"/>
      <c r="DMX124" s="397"/>
      <c r="DMY124" s="397"/>
      <c r="DMZ124" s="397"/>
      <c r="DNA124" s="397"/>
      <c r="DNB124" s="397"/>
      <c r="DNC124" s="397"/>
      <c r="DND124" s="397"/>
      <c r="DNE124" s="397"/>
      <c r="DNF124" s="397"/>
      <c r="DNG124" s="397"/>
      <c r="DNH124" s="397"/>
      <c r="DNI124" s="397"/>
      <c r="DNJ124" s="397"/>
      <c r="DNK124" s="397"/>
      <c r="DNL124" s="397"/>
      <c r="DNM124" s="397"/>
      <c r="DNN124" s="397"/>
      <c r="DNO124" s="397"/>
      <c r="DNP124" s="397"/>
      <c r="DNQ124" s="397"/>
      <c r="DNR124" s="397"/>
      <c r="DNS124" s="397"/>
      <c r="DNT124" s="397"/>
      <c r="DNU124" s="397"/>
      <c r="DNV124" s="397"/>
      <c r="DNW124" s="397"/>
      <c r="DNX124" s="397"/>
      <c r="DNY124" s="397"/>
      <c r="DNZ124" s="397"/>
      <c r="DOA124" s="397"/>
      <c r="DOB124" s="397"/>
      <c r="DOC124" s="397"/>
      <c r="DOD124" s="397"/>
      <c r="DOE124" s="397"/>
      <c r="DOF124" s="397"/>
      <c r="DOG124" s="397"/>
      <c r="DOH124" s="397"/>
      <c r="DOI124" s="397"/>
      <c r="DOJ124" s="397"/>
      <c r="DOK124" s="397"/>
      <c r="DOL124" s="397"/>
      <c r="DOM124" s="397"/>
      <c r="DON124" s="397"/>
      <c r="DOO124" s="397"/>
      <c r="DOP124" s="397"/>
      <c r="DOQ124" s="397"/>
      <c r="DOR124" s="397"/>
      <c r="DOS124" s="397"/>
      <c r="DOT124" s="397"/>
      <c r="DOU124" s="397"/>
      <c r="DOV124" s="397"/>
      <c r="DOW124" s="397"/>
      <c r="DOX124" s="397"/>
      <c r="DOY124" s="397"/>
      <c r="DOZ124" s="397"/>
      <c r="DPA124" s="397"/>
      <c r="DPB124" s="397"/>
      <c r="DPC124" s="397"/>
      <c r="DPD124" s="397"/>
      <c r="DPE124" s="397"/>
      <c r="DPF124" s="397"/>
      <c r="DPG124" s="397"/>
      <c r="DPH124" s="397"/>
      <c r="DPI124" s="397"/>
      <c r="DPJ124" s="397"/>
      <c r="DPK124" s="397"/>
      <c r="DPL124" s="397"/>
      <c r="DPM124" s="397"/>
      <c r="DPN124" s="397"/>
      <c r="DPO124" s="397"/>
      <c r="DPP124" s="397"/>
      <c r="DPQ124" s="397"/>
      <c r="DPR124" s="397"/>
      <c r="DPS124" s="397"/>
      <c r="DPT124" s="397"/>
      <c r="DPU124" s="397"/>
      <c r="DPV124" s="397"/>
      <c r="DPW124" s="397"/>
      <c r="DPX124" s="397"/>
      <c r="DPY124" s="397"/>
      <c r="DPZ124" s="397"/>
      <c r="DQA124" s="397"/>
      <c r="DQB124" s="397"/>
      <c r="DQC124" s="397"/>
      <c r="DQD124" s="397"/>
      <c r="DQE124" s="397"/>
      <c r="DQF124" s="397"/>
      <c r="DQG124" s="397"/>
      <c r="DQH124" s="397"/>
      <c r="DQI124" s="397"/>
      <c r="DQJ124" s="397"/>
      <c r="DQK124" s="397"/>
      <c r="DQL124" s="397"/>
      <c r="DQM124" s="397"/>
      <c r="DQN124" s="397"/>
      <c r="DQO124" s="397"/>
      <c r="DQP124" s="397"/>
      <c r="DQQ124" s="397"/>
      <c r="DQR124" s="397"/>
      <c r="DQS124" s="397"/>
      <c r="DQT124" s="397"/>
      <c r="DQU124" s="397"/>
      <c r="DQV124" s="397"/>
      <c r="DQW124" s="397"/>
      <c r="DQX124" s="397"/>
      <c r="DQY124" s="397"/>
      <c r="DQZ124" s="397"/>
      <c r="DRA124" s="397"/>
      <c r="DRB124" s="397"/>
      <c r="DRC124" s="397"/>
      <c r="DRD124" s="397"/>
      <c r="DRE124" s="397"/>
      <c r="DRF124" s="397"/>
      <c r="DRG124" s="397"/>
      <c r="DRH124" s="397"/>
      <c r="DRI124" s="397"/>
      <c r="DRJ124" s="397"/>
      <c r="DRK124" s="397"/>
      <c r="DRL124" s="397"/>
      <c r="DRM124" s="397"/>
      <c r="DRN124" s="397"/>
      <c r="DRO124" s="397"/>
      <c r="DRP124" s="397"/>
      <c r="DRQ124" s="397"/>
      <c r="DRR124" s="397"/>
      <c r="DRS124" s="397"/>
      <c r="DRT124" s="397"/>
      <c r="DRU124" s="397"/>
      <c r="DRV124" s="397"/>
      <c r="DRW124" s="397"/>
      <c r="DRX124" s="397"/>
      <c r="DRY124" s="397"/>
      <c r="DRZ124" s="397"/>
      <c r="DSA124" s="397"/>
      <c r="DSB124" s="397"/>
      <c r="DSC124" s="397"/>
      <c r="DSD124" s="397"/>
      <c r="DSE124" s="397"/>
      <c r="DSF124" s="397"/>
      <c r="DSG124" s="397"/>
      <c r="DSH124" s="397"/>
      <c r="DSI124" s="397"/>
      <c r="DSJ124" s="397"/>
      <c r="DSK124" s="397"/>
      <c r="DSL124" s="397"/>
      <c r="DSM124" s="397"/>
      <c r="DSN124" s="397"/>
      <c r="DSO124" s="397"/>
      <c r="DSP124" s="397"/>
      <c r="DSQ124" s="397"/>
      <c r="DSR124" s="397"/>
      <c r="DSS124" s="397"/>
      <c r="DST124" s="397"/>
      <c r="DSU124" s="397"/>
      <c r="DSV124" s="397"/>
      <c r="DSW124" s="397"/>
      <c r="DSX124" s="397"/>
      <c r="DSY124" s="397"/>
      <c r="DSZ124" s="397"/>
      <c r="DTA124" s="397"/>
      <c r="DTB124" s="397"/>
      <c r="DTC124" s="397"/>
      <c r="DTD124" s="397"/>
      <c r="DTE124" s="397"/>
      <c r="DTF124" s="397"/>
      <c r="DTG124" s="397"/>
      <c r="DTH124" s="397"/>
      <c r="DTI124" s="397"/>
      <c r="DTJ124" s="397"/>
      <c r="DTK124" s="397"/>
      <c r="DTL124" s="397"/>
      <c r="DTM124" s="397"/>
      <c r="DTN124" s="397"/>
      <c r="DTO124" s="397"/>
      <c r="DTP124" s="397"/>
      <c r="DTQ124" s="397"/>
      <c r="DTR124" s="397"/>
      <c r="DTS124" s="397"/>
      <c r="DTT124" s="397"/>
      <c r="DTU124" s="397"/>
      <c r="DTV124" s="397"/>
      <c r="DTW124" s="397"/>
      <c r="DTX124" s="397"/>
      <c r="DTY124" s="397"/>
      <c r="DTZ124" s="397"/>
      <c r="DUA124" s="397"/>
      <c r="DUB124" s="397"/>
      <c r="DUC124" s="397"/>
      <c r="DUD124" s="397"/>
      <c r="DUE124" s="397"/>
      <c r="DUF124" s="397"/>
      <c r="DUG124" s="397"/>
      <c r="DUH124" s="397"/>
      <c r="DUI124" s="397"/>
      <c r="DUJ124" s="397"/>
      <c r="DUK124" s="397"/>
      <c r="DUL124" s="397"/>
      <c r="DUM124" s="397"/>
      <c r="DUN124" s="397"/>
      <c r="DUO124" s="397"/>
      <c r="DUP124" s="397"/>
      <c r="DUQ124" s="397"/>
      <c r="DUR124" s="397"/>
      <c r="DUS124" s="397"/>
      <c r="DUT124" s="397"/>
      <c r="DUU124" s="397"/>
      <c r="DUV124" s="397"/>
      <c r="DUW124" s="397"/>
      <c r="DUX124" s="397"/>
      <c r="DUY124" s="397"/>
      <c r="DUZ124" s="397"/>
      <c r="DVA124" s="397"/>
      <c r="DVB124" s="397"/>
      <c r="DVC124" s="397"/>
      <c r="DVD124" s="397"/>
      <c r="DVE124" s="397"/>
      <c r="DVF124" s="397"/>
      <c r="DVG124" s="397"/>
      <c r="DVH124" s="397"/>
      <c r="DVI124" s="397"/>
      <c r="DVJ124" s="397"/>
      <c r="DVK124" s="397"/>
      <c r="DVL124" s="397"/>
      <c r="DVM124" s="397"/>
      <c r="DVN124" s="397"/>
      <c r="DVO124" s="397"/>
      <c r="DVP124" s="397"/>
      <c r="DVQ124" s="397"/>
      <c r="DVR124" s="397"/>
      <c r="DVS124" s="397"/>
      <c r="DVT124" s="397"/>
      <c r="DVU124" s="397"/>
      <c r="DVV124" s="397"/>
      <c r="DVW124" s="397"/>
      <c r="DVX124" s="397"/>
      <c r="DVY124" s="397"/>
      <c r="DVZ124" s="397"/>
      <c r="DWA124" s="397"/>
      <c r="DWB124" s="397"/>
      <c r="DWC124" s="397"/>
      <c r="DWD124" s="397"/>
      <c r="DWE124" s="397"/>
      <c r="DWF124" s="397"/>
      <c r="DWG124" s="397"/>
      <c r="DWH124" s="397"/>
      <c r="DWI124" s="397"/>
      <c r="DWJ124" s="397"/>
      <c r="DWK124" s="397"/>
      <c r="DWL124" s="397"/>
      <c r="DWM124" s="397"/>
      <c r="DWN124" s="397"/>
      <c r="DWO124" s="397"/>
      <c r="DWP124" s="397"/>
      <c r="DWQ124" s="397"/>
      <c r="DWR124" s="397"/>
      <c r="DWS124" s="397"/>
      <c r="DWT124" s="397"/>
      <c r="DWU124" s="397"/>
      <c r="DWV124" s="397"/>
      <c r="DWW124" s="397"/>
      <c r="DWX124" s="397"/>
      <c r="DWY124" s="397"/>
      <c r="DWZ124" s="397"/>
      <c r="DXA124" s="397"/>
      <c r="DXB124" s="397"/>
      <c r="DXC124" s="397"/>
      <c r="DXD124" s="397"/>
      <c r="DXE124" s="397"/>
      <c r="DXF124" s="397"/>
      <c r="DXG124" s="397"/>
      <c r="DXH124" s="397"/>
      <c r="DXI124" s="397"/>
      <c r="DXJ124" s="397"/>
      <c r="DXK124" s="397"/>
      <c r="DXL124" s="397"/>
      <c r="DXM124" s="397"/>
      <c r="DXN124" s="397"/>
      <c r="DXO124" s="397"/>
      <c r="DXP124" s="397"/>
      <c r="DXQ124" s="397"/>
      <c r="DXR124" s="397"/>
      <c r="DXS124" s="397"/>
      <c r="DXT124" s="397"/>
      <c r="DXU124" s="397"/>
      <c r="DXV124" s="397"/>
      <c r="DXW124" s="397"/>
      <c r="DXX124" s="397"/>
      <c r="DXY124" s="397"/>
      <c r="DXZ124" s="397"/>
      <c r="DYA124" s="397"/>
      <c r="DYB124" s="397"/>
      <c r="DYC124" s="397"/>
      <c r="DYD124" s="397"/>
      <c r="DYE124" s="397"/>
      <c r="DYF124" s="397"/>
      <c r="DYG124" s="397"/>
      <c r="DYH124" s="397"/>
      <c r="DYI124" s="397"/>
      <c r="DYJ124" s="397"/>
      <c r="DYK124" s="397"/>
      <c r="DYL124" s="397"/>
      <c r="DYM124" s="397"/>
      <c r="DYN124" s="397"/>
      <c r="DYO124" s="397"/>
      <c r="DYP124" s="397"/>
      <c r="DYQ124" s="397"/>
      <c r="DYR124" s="397"/>
      <c r="DYS124" s="397"/>
      <c r="DYT124" s="397"/>
      <c r="DYU124" s="397"/>
      <c r="DYV124" s="397"/>
      <c r="DYW124" s="397"/>
      <c r="DYX124" s="397"/>
      <c r="DYY124" s="397"/>
      <c r="DYZ124" s="397"/>
      <c r="DZA124" s="397"/>
      <c r="DZB124" s="397"/>
      <c r="DZC124" s="397"/>
      <c r="DZD124" s="397"/>
      <c r="DZE124" s="397"/>
      <c r="DZF124" s="397"/>
      <c r="DZG124" s="397"/>
      <c r="DZH124" s="397"/>
      <c r="DZI124" s="397"/>
      <c r="DZJ124" s="397"/>
      <c r="DZK124" s="397"/>
      <c r="DZL124" s="397"/>
      <c r="DZM124" s="397"/>
      <c r="DZN124" s="397"/>
      <c r="DZO124" s="397"/>
      <c r="DZP124" s="397"/>
      <c r="DZQ124" s="397"/>
      <c r="DZR124" s="397"/>
      <c r="DZS124" s="397"/>
      <c r="DZT124" s="397"/>
      <c r="DZU124" s="397"/>
      <c r="DZV124" s="397"/>
      <c r="DZW124" s="397"/>
      <c r="DZX124" s="397"/>
      <c r="DZY124" s="397"/>
      <c r="DZZ124" s="397"/>
      <c r="EAA124" s="397"/>
      <c r="EAB124" s="397"/>
      <c r="EAC124" s="397"/>
      <c r="EAD124" s="397"/>
      <c r="EAE124" s="397"/>
      <c r="EAF124" s="397"/>
      <c r="EAG124" s="397"/>
      <c r="EAH124" s="397"/>
      <c r="EAI124" s="397"/>
      <c r="EAJ124" s="397"/>
      <c r="EAK124" s="397"/>
      <c r="EAL124" s="397"/>
      <c r="EAM124" s="397"/>
      <c r="EAN124" s="397"/>
      <c r="EAO124" s="397"/>
      <c r="EAP124" s="397"/>
      <c r="EAQ124" s="397"/>
      <c r="EAR124" s="397"/>
      <c r="EAS124" s="397"/>
      <c r="EAT124" s="397"/>
      <c r="EAU124" s="397"/>
      <c r="EAV124" s="397"/>
      <c r="EAW124" s="397"/>
      <c r="EAX124" s="397"/>
      <c r="EAY124" s="397"/>
      <c r="EAZ124" s="397"/>
      <c r="EBA124" s="397"/>
      <c r="EBB124" s="397"/>
      <c r="EBC124" s="397"/>
      <c r="EBD124" s="397"/>
      <c r="EBE124" s="397"/>
      <c r="EBF124" s="397"/>
      <c r="EBG124" s="397"/>
      <c r="EBH124" s="397"/>
      <c r="EBI124" s="397"/>
      <c r="EBJ124" s="397"/>
      <c r="EBK124" s="397"/>
      <c r="EBL124" s="397"/>
      <c r="EBM124" s="397"/>
      <c r="EBN124" s="397"/>
      <c r="EBO124" s="397"/>
      <c r="EBP124" s="397"/>
      <c r="EBQ124" s="397"/>
      <c r="EBR124" s="397"/>
      <c r="EBS124" s="397"/>
      <c r="EBT124" s="397"/>
      <c r="EBU124" s="397"/>
      <c r="EBV124" s="397"/>
      <c r="EBW124" s="397"/>
      <c r="EBX124" s="397"/>
      <c r="EBY124" s="397"/>
      <c r="EBZ124" s="397"/>
      <c r="ECA124" s="397"/>
      <c r="ECB124" s="397"/>
      <c r="ECC124" s="397"/>
      <c r="ECD124" s="397"/>
      <c r="ECE124" s="397"/>
      <c r="ECF124" s="397"/>
      <c r="ECG124" s="397"/>
      <c r="ECH124" s="397"/>
      <c r="ECI124" s="397"/>
      <c r="ECJ124" s="397"/>
      <c r="ECK124" s="397"/>
      <c r="ECL124" s="397"/>
      <c r="ECM124" s="397"/>
      <c r="ECN124" s="397"/>
      <c r="ECO124" s="397"/>
      <c r="ECP124" s="397"/>
      <c r="ECQ124" s="397"/>
      <c r="ECR124" s="397"/>
      <c r="ECS124" s="397"/>
      <c r="ECT124" s="397"/>
      <c r="ECU124" s="397"/>
      <c r="ECV124" s="397"/>
      <c r="ECW124" s="397"/>
      <c r="ECX124" s="397"/>
      <c r="ECY124" s="397"/>
      <c r="ECZ124" s="397"/>
      <c r="EDA124" s="397"/>
      <c r="EDB124" s="397"/>
      <c r="EDC124" s="397"/>
      <c r="EDD124" s="397"/>
      <c r="EDE124" s="397"/>
      <c r="EDF124" s="397"/>
      <c r="EDG124" s="397"/>
      <c r="EDH124" s="397"/>
      <c r="EDI124" s="397"/>
      <c r="EDJ124" s="397"/>
      <c r="EDK124" s="397"/>
      <c r="EDL124" s="397"/>
      <c r="EDM124" s="397"/>
      <c r="EDN124" s="397"/>
      <c r="EDO124" s="397"/>
      <c r="EDP124" s="397"/>
      <c r="EDQ124" s="397"/>
      <c r="EDR124" s="397"/>
      <c r="EDS124" s="397"/>
      <c r="EDT124" s="397"/>
      <c r="EDU124" s="397"/>
      <c r="EDV124" s="397"/>
      <c r="EDW124" s="397"/>
      <c r="EDX124" s="397"/>
      <c r="EDY124" s="397"/>
      <c r="EDZ124" s="397"/>
      <c r="EEA124" s="397"/>
      <c r="EEB124" s="397"/>
      <c r="EEC124" s="397"/>
      <c r="EED124" s="397"/>
      <c r="EEE124" s="397"/>
      <c r="EEF124" s="397"/>
      <c r="EEG124" s="397"/>
      <c r="EEH124" s="397"/>
      <c r="EEI124" s="397"/>
      <c r="EEJ124" s="397"/>
      <c r="EEK124" s="397"/>
      <c r="EEL124" s="397"/>
      <c r="EEM124" s="397"/>
      <c r="EEN124" s="397"/>
      <c r="EEO124" s="397"/>
      <c r="EEP124" s="397"/>
      <c r="EEQ124" s="397"/>
      <c r="EER124" s="397"/>
      <c r="EES124" s="397"/>
      <c r="EET124" s="397"/>
      <c r="EEU124" s="397"/>
      <c r="EEV124" s="397"/>
      <c r="EEW124" s="397"/>
      <c r="EEX124" s="397"/>
      <c r="EEY124" s="397"/>
      <c r="EEZ124" s="397"/>
      <c r="EFA124" s="397"/>
      <c r="EFB124" s="397"/>
      <c r="EFC124" s="397"/>
      <c r="EFD124" s="397"/>
      <c r="EFE124" s="397"/>
      <c r="EFF124" s="397"/>
      <c r="EFG124" s="397"/>
      <c r="EFH124" s="397"/>
      <c r="EFI124" s="397"/>
      <c r="EFJ124" s="397"/>
      <c r="EFK124" s="397"/>
      <c r="EFL124" s="397"/>
      <c r="EFM124" s="397"/>
      <c r="EFN124" s="397"/>
      <c r="EFO124" s="397"/>
      <c r="EFP124" s="397"/>
      <c r="EFQ124" s="397"/>
      <c r="EFR124" s="397"/>
      <c r="EFS124" s="397"/>
      <c r="EFT124" s="397"/>
      <c r="EFU124" s="397"/>
      <c r="EFV124" s="397"/>
      <c r="EFW124" s="397"/>
      <c r="EFX124" s="397"/>
      <c r="EFY124" s="397"/>
      <c r="EFZ124" s="397"/>
      <c r="EGA124" s="397"/>
      <c r="EGB124" s="397"/>
      <c r="EGC124" s="397"/>
      <c r="EGD124" s="397"/>
      <c r="EGE124" s="397"/>
      <c r="EGF124" s="397"/>
      <c r="EGG124" s="397"/>
      <c r="EGH124" s="397"/>
      <c r="EGI124" s="397"/>
      <c r="EGJ124" s="397"/>
      <c r="EGK124" s="397"/>
      <c r="EGL124" s="397"/>
      <c r="EGM124" s="397"/>
      <c r="EGN124" s="397"/>
      <c r="EGO124" s="397"/>
      <c r="EGP124" s="397"/>
      <c r="EGQ124" s="397"/>
      <c r="EGR124" s="397"/>
      <c r="EGS124" s="397"/>
      <c r="EGT124" s="397"/>
      <c r="EGU124" s="397"/>
      <c r="EGV124" s="397"/>
      <c r="EGW124" s="397"/>
      <c r="EGX124" s="397"/>
      <c r="EGY124" s="397"/>
      <c r="EGZ124" s="397"/>
      <c r="EHA124" s="397"/>
      <c r="EHB124" s="397"/>
      <c r="EHC124" s="397"/>
      <c r="EHD124" s="397"/>
      <c r="EHE124" s="397"/>
      <c r="EHF124" s="397"/>
      <c r="EHG124" s="397"/>
      <c r="EHH124" s="397"/>
      <c r="EHI124" s="397"/>
      <c r="EHJ124" s="397"/>
      <c r="EHK124" s="397"/>
      <c r="EHL124" s="397"/>
      <c r="EHM124" s="397"/>
      <c r="EHN124" s="397"/>
      <c r="EHO124" s="397"/>
      <c r="EHP124" s="397"/>
      <c r="EHQ124" s="397"/>
      <c r="EHR124" s="397"/>
      <c r="EHS124" s="397"/>
      <c r="EHT124" s="397"/>
      <c r="EHU124" s="397"/>
      <c r="EHV124" s="397"/>
      <c r="EHW124" s="397"/>
      <c r="EHX124" s="397"/>
      <c r="EHY124" s="397"/>
      <c r="EHZ124" s="397"/>
      <c r="EIA124" s="397"/>
      <c r="EIB124" s="397"/>
      <c r="EIC124" s="397"/>
      <c r="EID124" s="397"/>
      <c r="EIE124" s="397"/>
      <c r="EIF124" s="397"/>
      <c r="EIG124" s="397"/>
      <c r="EIH124" s="397"/>
      <c r="EII124" s="397"/>
      <c r="EIJ124" s="397"/>
      <c r="EIK124" s="397"/>
      <c r="EIL124" s="397"/>
      <c r="EIM124" s="397"/>
      <c r="EIN124" s="397"/>
      <c r="EIO124" s="397"/>
      <c r="EIP124" s="397"/>
      <c r="EIQ124" s="397"/>
      <c r="EIR124" s="397"/>
      <c r="EIS124" s="397"/>
      <c r="EIT124" s="397"/>
      <c r="EIU124" s="397"/>
      <c r="EIV124" s="397"/>
      <c r="EIW124" s="397"/>
      <c r="EIX124" s="397"/>
      <c r="EIY124" s="397"/>
      <c r="EIZ124" s="397"/>
      <c r="EJA124" s="397"/>
      <c r="EJB124" s="397"/>
      <c r="EJC124" s="397"/>
      <c r="EJD124" s="397"/>
      <c r="EJE124" s="397"/>
      <c r="EJF124" s="397"/>
      <c r="EJG124" s="397"/>
      <c r="EJH124" s="397"/>
      <c r="EJI124" s="397"/>
      <c r="EJJ124" s="397"/>
      <c r="EJK124" s="397"/>
      <c r="EJL124" s="397"/>
      <c r="EJM124" s="397"/>
      <c r="EJN124" s="397"/>
      <c r="EJO124" s="397"/>
      <c r="EJP124" s="397"/>
      <c r="EJQ124" s="397"/>
      <c r="EJR124" s="397"/>
      <c r="EJS124" s="397"/>
      <c r="EJT124" s="397"/>
      <c r="EJU124" s="397"/>
      <c r="EJV124" s="397"/>
      <c r="EJW124" s="397"/>
      <c r="EJX124" s="397"/>
      <c r="EJY124" s="397"/>
      <c r="EJZ124" s="397"/>
      <c r="EKA124" s="397"/>
      <c r="EKB124" s="397"/>
      <c r="EKC124" s="397"/>
      <c r="EKD124" s="397"/>
      <c r="EKE124" s="397"/>
      <c r="EKF124" s="397"/>
      <c r="EKG124" s="397"/>
      <c r="EKH124" s="397"/>
      <c r="EKI124" s="397"/>
      <c r="EKJ124" s="397"/>
      <c r="EKK124" s="397"/>
      <c r="EKL124" s="397"/>
      <c r="EKM124" s="397"/>
      <c r="EKN124" s="397"/>
      <c r="EKO124" s="397"/>
      <c r="EKP124" s="397"/>
      <c r="EKQ124" s="397"/>
      <c r="EKR124" s="397"/>
      <c r="EKS124" s="397"/>
      <c r="EKT124" s="397"/>
      <c r="EKU124" s="397"/>
      <c r="EKV124" s="397"/>
      <c r="EKW124" s="397"/>
      <c r="EKX124" s="397"/>
      <c r="EKY124" s="397"/>
      <c r="EKZ124" s="397"/>
      <c r="ELA124" s="397"/>
      <c r="ELB124" s="397"/>
      <c r="ELC124" s="397"/>
      <c r="ELD124" s="397"/>
      <c r="ELE124" s="397"/>
      <c r="ELF124" s="397"/>
      <c r="ELG124" s="397"/>
      <c r="ELH124" s="397"/>
      <c r="ELI124" s="397"/>
      <c r="ELJ124" s="397"/>
      <c r="ELK124" s="397"/>
      <c r="ELL124" s="397"/>
      <c r="ELM124" s="397"/>
      <c r="ELN124" s="397"/>
      <c r="ELO124" s="397"/>
      <c r="ELP124" s="397"/>
      <c r="ELQ124" s="397"/>
      <c r="ELR124" s="397"/>
      <c r="ELS124" s="397"/>
      <c r="ELT124" s="397"/>
      <c r="ELU124" s="397"/>
      <c r="ELV124" s="397"/>
      <c r="ELW124" s="397"/>
      <c r="ELX124" s="397"/>
      <c r="ELY124" s="397"/>
      <c r="ELZ124" s="397"/>
      <c r="EMA124" s="397"/>
      <c r="EMB124" s="397"/>
      <c r="EMC124" s="397"/>
      <c r="EMD124" s="397"/>
      <c r="EME124" s="397"/>
      <c r="EMF124" s="397"/>
      <c r="EMG124" s="397"/>
      <c r="EMH124" s="397"/>
      <c r="EMI124" s="397"/>
      <c r="EMJ124" s="397"/>
      <c r="EMK124" s="397"/>
      <c r="EML124" s="397"/>
      <c r="EMM124" s="397"/>
      <c r="EMN124" s="397"/>
      <c r="EMO124" s="397"/>
      <c r="EMP124" s="397"/>
      <c r="EMQ124" s="397"/>
      <c r="EMR124" s="397"/>
      <c r="EMS124" s="397"/>
      <c r="EMT124" s="397"/>
      <c r="EMU124" s="397"/>
      <c r="EMV124" s="397"/>
      <c r="EMW124" s="397"/>
      <c r="EMX124" s="397"/>
      <c r="EMY124" s="397"/>
      <c r="EMZ124" s="397"/>
      <c r="ENA124" s="397"/>
      <c r="ENB124" s="397"/>
      <c r="ENC124" s="397"/>
      <c r="END124" s="397"/>
      <c r="ENE124" s="397"/>
      <c r="ENF124" s="397"/>
      <c r="ENG124" s="397"/>
      <c r="ENH124" s="397"/>
      <c r="ENI124" s="397"/>
      <c r="ENJ124" s="397"/>
      <c r="ENK124" s="397"/>
      <c r="ENL124" s="397"/>
      <c r="ENM124" s="397"/>
      <c r="ENN124" s="397"/>
      <c r="ENO124" s="397"/>
      <c r="ENP124" s="397"/>
      <c r="ENQ124" s="397"/>
      <c r="ENR124" s="397"/>
      <c r="ENS124" s="397"/>
      <c r="ENT124" s="397"/>
      <c r="ENU124" s="397"/>
      <c r="ENV124" s="397"/>
      <c r="ENW124" s="397"/>
      <c r="ENX124" s="397"/>
      <c r="ENY124" s="397"/>
      <c r="ENZ124" s="397"/>
      <c r="EOA124" s="397"/>
      <c r="EOB124" s="397"/>
      <c r="EOC124" s="397"/>
      <c r="EOD124" s="397"/>
      <c r="EOE124" s="397"/>
      <c r="EOF124" s="397"/>
      <c r="EOG124" s="397"/>
      <c r="EOH124" s="397"/>
      <c r="EOI124" s="397"/>
      <c r="EOJ124" s="397"/>
      <c r="EOK124" s="397"/>
      <c r="EOL124" s="397"/>
      <c r="EOM124" s="397"/>
      <c r="EON124" s="397"/>
      <c r="EOO124" s="397"/>
      <c r="EOP124" s="397"/>
      <c r="EOQ124" s="397"/>
      <c r="EOR124" s="397"/>
      <c r="EOS124" s="397"/>
      <c r="EOT124" s="397"/>
      <c r="EOU124" s="397"/>
      <c r="EOV124" s="397"/>
      <c r="EOW124" s="397"/>
      <c r="EOX124" s="397"/>
      <c r="EOY124" s="397"/>
      <c r="EOZ124" s="397"/>
      <c r="EPA124" s="397"/>
      <c r="EPB124" s="397"/>
      <c r="EPC124" s="397"/>
      <c r="EPD124" s="397"/>
      <c r="EPE124" s="397"/>
      <c r="EPF124" s="397"/>
      <c r="EPG124" s="397"/>
      <c r="EPH124" s="397"/>
      <c r="EPI124" s="397"/>
      <c r="EPJ124" s="397"/>
      <c r="EPK124" s="397"/>
      <c r="EPL124" s="397"/>
      <c r="EPM124" s="397"/>
      <c r="EPN124" s="397"/>
      <c r="EPO124" s="397"/>
      <c r="EPP124" s="397"/>
      <c r="EPQ124" s="397"/>
      <c r="EPR124" s="397"/>
      <c r="EPS124" s="397"/>
      <c r="EPT124" s="397"/>
      <c r="EPU124" s="397"/>
      <c r="EPV124" s="397"/>
      <c r="EPW124" s="397"/>
      <c r="EPX124" s="397"/>
      <c r="EPY124" s="397"/>
      <c r="EPZ124" s="397"/>
      <c r="EQA124" s="397"/>
      <c r="EQB124" s="397"/>
      <c r="EQC124" s="397"/>
      <c r="EQD124" s="397"/>
      <c r="EQE124" s="397"/>
      <c r="EQF124" s="397"/>
      <c r="EQG124" s="397"/>
      <c r="EQH124" s="397"/>
      <c r="EQI124" s="397"/>
      <c r="EQJ124" s="397"/>
      <c r="EQK124" s="397"/>
      <c r="EQL124" s="397"/>
      <c r="EQM124" s="397"/>
      <c r="EQN124" s="397"/>
      <c r="EQO124" s="397"/>
      <c r="EQP124" s="397"/>
      <c r="EQQ124" s="397"/>
      <c r="EQR124" s="397"/>
      <c r="EQS124" s="397"/>
      <c r="EQT124" s="397"/>
      <c r="EQU124" s="397"/>
      <c r="EQV124" s="397"/>
      <c r="EQW124" s="397"/>
      <c r="EQX124" s="397"/>
      <c r="EQY124" s="397"/>
      <c r="EQZ124" s="397"/>
      <c r="ERA124" s="397"/>
      <c r="ERB124" s="397"/>
      <c r="ERC124" s="397"/>
      <c r="ERD124" s="397"/>
      <c r="ERE124" s="397"/>
      <c r="ERF124" s="397"/>
      <c r="ERG124" s="397"/>
      <c r="ERH124" s="397"/>
      <c r="ERI124" s="397"/>
      <c r="ERJ124" s="397"/>
      <c r="ERK124" s="397"/>
      <c r="ERL124" s="397"/>
      <c r="ERM124" s="397"/>
      <c r="ERN124" s="397"/>
      <c r="ERO124" s="397"/>
      <c r="ERP124" s="397"/>
      <c r="ERQ124" s="397"/>
      <c r="ERR124" s="397"/>
      <c r="ERS124" s="397"/>
      <c r="ERT124" s="397"/>
      <c r="ERU124" s="397"/>
      <c r="ERV124" s="397"/>
      <c r="ERW124" s="397"/>
      <c r="ERX124" s="397"/>
      <c r="ERY124" s="397"/>
      <c r="ERZ124" s="397"/>
      <c r="ESA124" s="397"/>
      <c r="ESB124" s="397"/>
      <c r="ESC124" s="397"/>
      <c r="ESD124" s="397"/>
      <c r="ESE124" s="397"/>
      <c r="ESF124" s="397"/>
      <c r="ESG124" s="397"/>
      <c r="ESH124" s="397"/>
      <c r="ESI124" s="397"/>
      <c r="ESJ124" s="397"/>
      <c r="ESK124" s="397"/>
      <c r="ESL124" s="397"/>
      <c r="ESM124" s="397"/>
      <c r="ESN124" s="397"/>
      <c r="ESO124" s="397"/>
      <c r="ESP124" s="397"/>
      <c r="ESQ124" s="397"/>
      <c r="ESR124" s="397"/>
      <c r="ESS124" s="397"/>
      <c r="EST124" s="397"/>
      <c r="ESU124" s="397"/>
      <c r="ESV124" s="397"/>
      <c r="ESW124" s="397"/>
      <c r="ESX124" s="397"/>
      <c r="ESY124" s="397"/>
      <c r="ESZ124" s="397"/>
      <c r="ETA124" s="397"/>
      <c r="ETB124" s="397"/>
      <c r="ETC124" s="397"/>
      <c r="ETD124" s="397"/>
      <c r="ETE124" s="397"/>
      <c r="ETF124" s="397"/>
      <c r="ETG124" s="397"/>
      <c r="ETH124" s="397"/>
      <c r="ETI124" s="397"/>
      <c r="ETJ124" s="397"/>
      <c r="ETK124" s="397"/>
      <c r="ETL124" s="397"/>
      <c r="ETM124" s="397"/>
      <c r="ETN124" s="397"/>
      <c r="ETO124" s="397"/>
      <c r="ETP124" s="397"/>
      <c r="ETQ124" s="397"/>
      <c r="ETR124" s="397"/>
      <c r="ETS124" s="397"/>
      <c r="ETT124" s="397"/>
      <c r="ETU124" s="397"/>
      <c r="ETV124" s="397"/>
      <c r="ETW124" s="397"/>
      <c r="ETX124" s="397"/>
      <c r="ETY124" s="397"/>
      <c r="ETZ124" s="397"/>
      <c r="EUA124" s="397"/>
      <c r="EUB124" s="397"/>
      <c r="EUC124" s="397"/>
      <c r="EUD124" s="397"/>
      <c r="EUE124" s="397"/>
      <c r="EUF124" s="397"/>
      <c r="EUG124" s="397"/>
      <c r="EUH124" s="397"/>
      <c r="EUI124" s="397"/>
      <c r="EUJ124" s="397"/>
      <c r="EUK124" s="397"/>
      <c r="EUL124" s="397"/>
      <c r="EUM124" s="397"/>
      <c r="EUN124" s="397"/>
      <c r="EUO124" s="397"/>
      <c r="EUP124" s="397"/>
      <c r="EUQ124" s="397"/>
      <c r="EUR124" s="397"/>
      <c r="EUS124" s="397"/>
      <c r="EUT124" s="397"/>
      <c r="EUU124" s="397"/>
      <c r="EUV124" s="397"/>
      <c r="EUW124" s="397"/>
      <c r="EUX124" s="397"/>
      <c r="EUY124" s="397"/>
      <c r="EUZ124" s="397"/>
      <c r="EVA124" s="397"/>
      <c r="EVB124" s="397"/>
      <c r="EVC124" s="397"/>
      <c r="EVD124" s="397"/>
      <c r="EVE124" s="397"/>
      <c r="EVF124" s="397"/>
      <c r="EVG124" s="397"/>
      <c r="EVH124" s="397"/>
      <c r="EVI124" s="397"/>
      <c r="EVJ124" s="397"/>
      <c r="EVK124" s="397"/>
      <c r="EVL124" s="397"/>
      <c r="EVM124" s="397"/>
      <c r="EVN124" s="397"/>
      <c r="EVO124" s="397"/>
      <c r="EVP124" s="397"/>
      <c r="EVQ124" s="397"/>
      <c r="EVR124" s="397"/>
      <c r="EVS124" s="397"/>
      <c r="EVT124" s="397"/>
      <c r="EVU124" s="397"/>
      <c r="EVV124" s="397"/>
      <c r="EVW124" s="397"/>
      <c r="EVX124" s="397"/>
      <c r="EVY124" s="397"/>
      <c r="EVZ124" s="397"/>
      <c r="EWA124" s="397"/>
      <c r="EWB124" s="397"/>
      <c r="EWC124" s="397"/>
      <c r="EWD124" s="397"/>
      <c r="EWE124" s="397"/>
      <c r="EWF124" s="397"/>
      <c r="EWG124" s="397"/>
      <c r="EWH124" s="397"/>
      <c r="EWI124" s="397"/>
      <c r="EWJ124" s="397"/>
      <c r="EWK124" s="397"/>
      <c r="EWL124" s="397"/>
      <c r="EWM124" s="397"/>
      <c r="EWN124" s="397"/>
      <c r="EWO124" s="397"/>
      <c r="EWP124" s="397"/>
      <c r="EWQ124" s="397"/>
      <c r="EWR124" s="397"/>
      <c r="EWS124" s="397"/>
      <c r="EWT124" s="397"/>
      <c r="EWU124" s="397"/>
      <c r="EWV124" s="397"/>
      <c r="EWW124" s="397"/>
      <c r="EWX124" s="397"/>
      <c r="EWY124" s="397"/>
      <c r="EWZ124" s="397"/>
      <c r="EXA124" s="397"/>
      <c r="EXB124" s="397"/>
      <c r="EXC124" s="397"/>
      <c r="EXD124" s="397"/>
      <c r="EXE124" s="397"/>
      <c r="EXF124" s="397"/>
      <c r="EXG124" s="397"/>
      <c r="EXH124" s="397"/>
      <c r="EXI124" s="397"/>
      <c r="EXJ124" s="397"/>
      <c r="EXK124" s="397"/>
      <c r="EXL124" s="397"/>
      <c r="EXM124" s="397"/>
      <c r="EXN124" s="397"/>
      <c r="EXO124" s="397"/>
      <c r="EXP124" s="397"/>
      <c r="EXQ124" s="397"/>
      <c r="EXR124" s="397"/>
      <c r="EXS124" s="397"/>
      <c r="EXT124" s="397"/>
      <c r="EXU124" s="397"/>
      <c r="EXV124" s="397"/>
      <c r="EXW124" s="397"/>
      <c r="EXX124" s="397"/>
      <c r="EXY124" s="397"/>
      <c r="EXZ124" s="397"/>
      <c r="EYA124" s="397"/>
      <c r="EYB124" s="397"/>
      <c r="EYC124" s="397"/>
      <c r="EYD124" s="397"/>
      <c r="EYE124" s="397"/>
      <c r="EYF124" s="397"/>
      <c r="EYG124" s="397"/>
      <c r="EYH124" s="397"/>
      <c r="EYI124" s="397"/>
      <c r="EYJ124" s="397"/>
      <c r="EYK124" s="397"/>
      <c r="EYL124" s="397"/>
      <c r="EYM124" s="397"/>
      <c r="EYN124" s="397"/>
      <c r="EYO124" s="397"/>
      <c r="EYP124" s="397"/>
      <c r="EYQ124" s="397"/>
      <c r="EYR124" s="397"/>
      <c r="EYS124" s="397"/>
      <c r="EYT124" s="397"/>
      <c r="EYU124" s="397"/>
      <c r="EYV124" s="397"/>
      <c r="EYW124" s="397"/>
      <c r="EYX124" s="397"/>
      <c r="EYY124" s="397"/>
      <c r="EYZ124" s="397"/>
      <c r="EZA124" s="397"/>
      <c r="EZB124" s="397"/>
      <c r="EZC124" s="397"/>
      <c r="EZD124" s="397"/>
      <c r="EZE124" s="397"/>
      <c r="EZF124" s="397"/>
      <c r="EZG124" s="397"/>
      <c r="EZH124" s="397"/>
      <c r="EZI124" s="397"/>
      <c r="EZJ124" s="397"/>
      <c r="EZK124" s="397"/>
      <c r="EZL124" s="397"/>
      <c r="EZM124" s="397"/>
      <c r="EZN124" s="397"/>
      <c r="EZO124" s="397"/>
      <c r="EZP124" s="397"/>
      <c r="EZQ124" s="397"/>
      <c r="EZR124" s="397"/>
      <c r="EZS124" s="397"/>
      <c r="EZT124" s="397"/>
      <c r="EZU124" s="397"/>
      <c r="EZV124" s="397"/>
      <c r="EZW124" s="397"/>
      <c r="EZX124" s="397"/>
      <c r="EZY124" s="397"/>
      <c r="EZZ124" s="397"/>
      <c r="FAA124" s="397"/>
      <c r="FAB124" s="397"/>
      <c r="FAC124" s="397"/>
      <c r="FAD124" s="397"/>
      <c r="FAE124" s="397"/>
      <c r="FAF124" s="397"/>
      <c r="FAG124" s="397"/>
      <c r="FAH124" s="397"/>
      <c r="FAI124" s="397"/>
      <c r="FAJ124" s="397"/>
      <c r="FAK124" s="397"/>
      <c r="FAL124" s="397"/>
      <c r="FAM124" s="397"/>
      <c r="FAN124" s="397"/>
      <c r="FAO124" s="397"/>
      <c r="FAP124" s="397"/>
      <c r="FAQ124" s="397"/>
      <c r="FAR124" s="397"/>
      <c r="FAS124" s="397"/>
      <c r="FAT124" s="397"/>
      <c r="FAU124" s="397"/>
      <c r="FAV124" s="397"/>
      <c r="FAW124" s="397"/>
      <c r="FAX124" s="397"/>
      <c r="FAY124" s="397"/>
      <c r="FAZ124" s="397"/>
      <c r="FBA124" s="397"/>
      <c r="FBB124" s="397"/>
      <c r="FBC124" s="397"/>
      <c r="FBD124" s="397"/>
      <c r="FBE124" s="397"/>
      <c r="FBF124" s="397"/>
      <c r="FBG124" s="397"/>
      <c r="FBH124" s="397"/>
      <c r="FBI124" s="397"/>
      <c r="FBJ124" s="397"/>
      <c r="FBK124" s="397"/>
      <c r="FBL124" s="397"/>
      <c r="FBM124" s="397"/>
      <c r="FBN124" s="397"/>
      <c r="FBO124" s="397"/>
      <c r="FBP124" s="397"/>
      <c r="FBQ124" s="397"/>
      <c r="FBR124" s="397"/>
      <c r="FBS124" s="397"/>
      <c r="FBT124" s="397"/>
      <c r="FBU124" s="397"/>
      <c r="FBV124" s="397"/>
      <c r="FBW124" s="397"/>
      <c r="FBX124" s="397"/>
      <c r="FBY124" s="397"/>
      <c r="FBZ124" s="397"/>
      <c r="FCA124" s="397"/>
      <c r="FCB124" s="397"/>
      <c r="FCC124" s="397"/>
      <c r="FCD124" s="397"/>
      <c r="FCE124" s="397"/>
      <c r="FCF124" s="397"/>
      <c r="FCG124" s="397"/>
      <c r="FCH124" s="397"/>
      <c r="FCI124" s="397"/>
      <c r="FCJ124" s="397"/>
      <c r="FCK124" s="397"/>
      <c r="FCL124" s="397"/>
      <c r="FCM124" s="397"/>
      <c r="FCN124" s="397"/>
      <c r="FCO124" s="397"/>
      <c r="FCP124" s="397"/>
      <c r="FCQ124" s="397"/>
      <c r="FCR124" s="397"/>
      <c r="FCS124" s="397"/>
      <c r="FCT124" s="397"/>
      <c r="FCU124" s="397"/>
      <c r="FCV124" s="397"/>
      <c r="FCW124" s="397"/>
      <c r="FCX124" s="397"/>
      <c r="FCY124" s="397"/>
      <c r="FCZ124" s="397"/>
      <c r="FDA124" s="397"/>
      <c r="FDB124" s="397"/>
      <c r="FDC124" s="397"/>
      <c r="FDD124" s="397"/>
      <c r="FDE124" s="397"/>
      <c r="FDF124" s="397"/>
      <c r="FDG124" s="397"/>
      <c r="FDH124" s="397"/>
      <c r="FDI124" s="397"/>
      <c r="FDJ124" s="397"/>
      <c r="FDK124" s="397"/>
      <c r="FDL124" s="397"/>
      <c r="FDM124" s="397"/>
      <c r="FDN124" s="397"/>
      <c r="FDO124" s="397"/>
      <c r="FDP124" s="397"/>
      <c r="FDQ124" s="397"/>
      <c r="FDR124" s="397"/>
      <c r="FDS124" s="397"/>
      <c r="FDT124" s="397"/>
      <c r="FDU124" s="397"/>
      <c r="FDV124" s="397"/>
      <c r="FDW124" s="397"/>
      <c r="FDX124" s="397"/>
      <c r="FDY124" s="397"/>
      <c r="FDZ124" s="397"/>
      <c r="FEA124" s="397"/>
      <c r="FEB124" s="397"/>
      <c r="FEC124" s="397"/>
    </row>
    <row r="125" spans="1:4189" ht="24.95" customHeight="1" x14ac:dyDescent="0.2">
      <c r="A125" s="338" t="s">
        <v>132</v>
      </c>
      <c r="B125" s="338" t="s">
        <v>369</v>
      </c>
      <c r="C125" s="334" t="s">
        <v>363</v>
      </c>
      <c r="D125" s="329" t="s">
        <v>364</v>
      </c>
      <c r="E125" s="329" t="s">
        <v>259</v>
      </c>
      <c r="F125" s="329" t="s">
        <v>31</v>
      </c>
      <c r="G125" s="329" t="s">
        <v>84</v>
      </c>
      <c r="H125" s="329" t="s">
        <v>379</v>
      </c>
      <c r="I125" s="401" t="s">
        <v>404</v>
      </c>
      <c r="J125" s="329"/>
      <c r="K125" s="406"/>
    </row>
    <row r="126" spans="1:4189" ht="24.95" customHeight="1" x14ac:dyDescent="0.2">
      <c r="A126" s="338" t="s">
        <v>115</v>
      </c>
      <c r="B126" s="335" t="s">
        <v>405</v>
      </c>
      <c r="C126" s="334" t="s">
        <v>363</v>
      </c>
      <c r="D126" s="329" t="s">
        <v>364</v>
      </c>
      <c r="E126" s="329" t="s">
        <v>259</v>
      </c>
      <c r="F126" s="329" t="s">
        <v>1203</v>
      </c>
      <c r="G126" s="329" t="s">
        <v>49</v>
      </c>
      <c r="H126" s="329" t="s">
        <v>289</v>
      </c>
      <c r="I126" s="401" t="s">
        <v>1591</v>
      </c>
      <c r="J126" s="329"/>
      <c r="K126" s="406"/>
    </row>
    <row r="127" spans="1:4189" ht="24.95" customHeight="1" x14ac:dyDescent="0.2">
      <c r="A127" s="338" t="s">
        <v>136</v>
      </c>
      <c r="B127" s="338" t="s">
        <v>1202</v>
      </c>
      <c r="C127" s="334" t="s">
        <v>363</v>
      </c>
      <c r="D127" s="329" t="s">
        <v>364</v>
      </c>
      <c r="E127" s="329" t="s">
        <v>259</v>
      </c>
      <c r="F127" s="329" t="s">
        <v>79</v>
      </c>
      <c r="G127" s="329" t="s">
        <v>84</v>
      </c>
      <c r="H127" s="329" t="s">
        <v>1201</v>
      </c>
      <c r="I127" s="401" t="s">
        <v>1590</v>
      </c>
      <c r="J127" s="329"/>
      <c r="K127" s="406"/>
    </row>
    <row r="128" spans="1:4189" ht="24.95" customHeight="1" x14ac:dyDescent="0.2">
      <c r="A128" s="338" t="s">
        <v>146</v>
      </c>
      <c r="B128" s="338" t="s">
        <v>294</v>
      </c>
      <c r="C128" s="334" t="s">
        <v>363</v>
      </c>
      <c r="D128" s="329" t="s">
        <v>364</v>
      </c>
      <c r="E128" s="329" t="s">
        <v>259</v>
      </c>
      <c r="F128" s="329" t="s">
        <v>36</v>
      </c>
      <c r="G128" s="340" t="s">
        <v>74</v>
      </c>
      <c r="H128" s="329" t="s">
        <v>406</v>
      </c>
      <c r="I128" s="401" t="s">
        <v>1200</v>
      </c>
      <c r="J128" s="329"/>
      <c r="K128" s="406"/>
    </row>
    <row r="129" spans="1:11" ht="24.95" customHeight="1" x14ac:dyDescent="0.25">
      <c r="A129" s="62" t="s">
        <v>146</v>
      </c>
      <c r="B129" s="62" t="s">
        <v>1610</v>
      </c>
      <c r="C129" s="81" t="s">
        <v>363</v>
      </c>
      <c r="D129" s="433" t="s">
        <v>364</v>
      </c>
      <c r="E129" s="75" t="s">
        <v>259</v>
      </c>
      <c r="F129" s="62" t="s">
        <v>31</v>
      </c>
      <c r="G129" s="62" t="s">
        <v>41</v>
      </c>
      <c r="H129" s="62" t="s">
        <v>805</v>
      </c>
      <c r="I129" s="60" t="s">
        <v>1611</v>
      </c>
      <c r="J129" s="1"/>
      <c r="K129" s="404"/>
    </row>
    <row r="130" spans="1:11" ht="28.5" customHeight="1" x14ac:dyDescent="0.2">
      <c r="A130" s="338" t="s">
        <v>80</v>
      </c>
      <c r="B130" s="338" t="s">
        <v>1162</v>
      </c>
      <c r="C130" s="334" t="s">
        <v>363</v>
      </c>
      <c r="D130" s="329" t="s">
        <v>364</v>
      </c>
      <c r="E130" s="329" t="s">
        <v>259</v>
      </c>
      <c r="F130" s="329" t="s">
        <v>31</v>
      </c>
      <c r="G130" s="329" t="s">
        <v>32</v>
      </c>
      <c r="H130" s="329" t="s">
        <v>407</v>
      </c>
      <c r="I130" s="401" t="s">
        <v>1161</v>
      </c>
      <c r="J130" s="329"/>
      <c r="K130" s="406"/>
    </row>
    <row r="131" spans="1:11" ht="24.95" customHeight="1" x14ac:dyDescent="0.2">
      <c r="A131" s="338" t="s">
        <v>98</v>
      </c>
      <c r="B131" s="338" t="s">
        <v>103</v>
      </c>
      <c r="C131" s="334" t="s">
        <v>363</v>
      </c>
      <c r="D131" s="329" t="s">
        <v>364</v>
      </c>
      <c r="E131" s="329" t="s">
        <v>259</v>
      </c>
      <c r="F131" s="329" t="s">
        <v>79</v>
      </c>
      <c r="G131" s="329" t="s">
        <v>109</v>
      </c>
      <c r="H131" s="329" t="s">
        <v>35</v>
      </c>
      <c r="I131" s="409" t="s">
        <v>1589</v>
      </c>
      <c r="J131" s="329"/>
      <c r="K131" s="406"/>
    </row>
    <row r="132" spans="1:11" ht="24.95" customHeight="1" x14ac:dyDescent="0.2">
      <c r="A132" s="338" t="s">
        <v>136</v>
      </c>
      <c r="B132" s="338" t="s">
        <v>408</v>
      </c>
      <c r="C132" s="334" t="s">
        <v>363</v>
      </c>
      <c r="D132" s="329" t="s">
        <v>364</v>
      </c>
      <c r="E132" s="329" t="s">
        <v>259</v>
      </c>
      <c r="F132" s="329" t="s">
        <v>1133</v>
      </c>
      <c r="G132" s="329" t="s">
        <v>46</v>
      </c>
      <c r="H132" s="329" t="s">
        <v>35</v>
      </c>
      <c r="I132" s="409" t="s">
        <v>1588</v>
      </c>
      <c r="J132" s="329"/>
      <c r="K132" s="404"/>
    </row>
    <row r="133" spans="1:11" ht="24.95" customHeight="1" x14ac:dyDescent="0.2">
      <c r="A133" s="335" t="s">
        <v>396</v>
      </c>
      <c r="B133" s="338" t="s">
        <v>1142</v>
      </c>
      <c r="C133" s="334" t="s">
        <v>363</v>
      </c>
      <c r="D133" s="329" t="s">
        <v>364</v>
      </c>
      <c r="E133" s="329" t="s">
        <v>259</v>
      </c>
      <c r="F133" s="329" t="s">
        <v>79</v>
      </c>
      <c r="G133" s="329" t="s">
        <v>46</v>
      </c>
      <c r="H133" s="329" t="s">
        <v>35</v>
      </c>
      <c r="I133" s="401" t="s">
        <v>1548</v>
      </c>
      <c r="J133" s="329"/>
      <c r="K133" s="406"/>
    </row>
    <row r="134" spans="1:11" ht="24.95" customHeight="1" x14ac:dyDescent="0.2">
      <c r="A134" s="335" t="s">
        <v>202</v>
      </c>
      <c r="B134" s="338" t="s">
        <v>205</v>
      </c>
      <c r="C134" s="334" t="s">
        <v>363</v>
      </c>
      <c r="D134" s="334" t="s">
        <v>364</v>
      </c>
      <c r="E134" s="329" t="s">
        <v>259</v>
      </c>
      <c r="F134" s="329" t="s">
        <v>26</v>
      </c>
      <c r="G134" s="329" t="s">
        <v>24</v>
      </c>
      <c r="H134" s="329" t="s">
        <v>35</v>
      </c>
      <c r="I134" s="407" t="s">
        <v>208</v>
      </c>
      <c r="J134" s="425"/>
      <c r="K134" s="406"/>
    </row>
    <row r="135" spans="1:11" ht="24.95" customHeight="1" x14ac:dyDescent="0.2">
      <c r="A135" s="335" t="s">
        <v>202</v>
      </c>
      <c r="B135" s="338" t="s">
        <v>1170</v>
      </c>
      <c r="C135" s="334" t="s">
        <v>363</v>
      </c>
      <c r="D135" s="334" t="s">
        <v>364</v>
      </c>
      <c r="E135" s="329" t="s">
        <v>259</v>
      </c>
      <c r="F135" s="329" t="s">
        <v>1578</v>
      </c>
      <c r="G135" s="358" t="s">
        <v>1409</v>
      </c>
      <c r="H135" s="329" t="s">
        <v>35</v>
      </c>
      <c r="I135" s="401" t="s">
        <v>1577</v>
      </c>
      <c r="J135" s="418"/>
      <c r="K135" s="406"/>
    </row>
    <row r="136" spans="1:11" ht="24.95" customHeight="1" x14ac:dyDescent="0.2">
      <c r="A136" s="335" t="s">
        <v>209</v>
      </c>
      <c r="B136" s="335" t="s">
        <v>305</v>
      </c>
      <c r="C136" s="334" t="s">
        <v>363</v>
      </c>
      <c r="D136" s="329" t="s">
        <v>364</v>
      </c>
      <c r="E136" s="329" t="s">
        <v>259</v>
      </c>
      <c r="F136" s="333" t="s">
        <v>48</v>
      </c>
      <c r="G136" s="329" t="s">
        <v>229</v>
      </c>
      <c r="H136" s="329" t="s">
        <v>30</v>
      </c>
      <c r="I136" s="401" t="s">
        <v>1575</v>
      </c>
      <c r="J136" s="415"/>
      <c r="K136" s="404"/>
    </row>
    <row r="137" spans="1:11" ht="24.95" customHeight="1" x14ac:dyDescent="0.2">
      <c r="A137" s="338" t="s">
        <v>163</v>
      </c>
      <c r="B137" s="338" t="s">
        <v>1174</v>
      </c>
      <c r="C137" s="334" t="s">
        <v>363</v>
      </c>
      <c r="D137" s="329" t="s">
        <v>364</v>
      </c>
      <c r="E137" s="329" t="s">
        <v>259</v>
      </c>
      <c r="F137" s="329" t="s">
        <v>79</v>
      </c>
      <c r="G137" s="329" t="s">
        <v>84</v>
      </c>
      <c r="H137" s="329" t="s">
        <v>35</v>
      </c>
      <c r="I137" s="401" t="s">
        <v>1547</v>
      </c>
      <c r="J137" s="329"/>
      <c r="K137" s="404"/>
    </row>
    <row r="138" spans="1:11" ht="24.95" customHeight="1" x14ac:dyDescent="0.2">
      <c r="A138" s="338" t="s">
        <v>67</v>
      </c>
      <c r="B138" s="342" t="s">
        <v>1148</v>
      </c>
      <c r="C138" s="334" t="s">
        <v>363</v>
      </c>
      <c r="D138" s="329" t="s">
        <v>364</v>
      </c>
      <c r="E138" s="329" t="s">
        <v>259</v>
      </c>
      <c r="F138" s="329" t="s">
        <v>79</v>
      </c>
      <c r="G138" s="329" t="s">
        <v>46</v>
      </c>
      <c r="H138" s="329" t="s">
        <v>1557</v>
      </c>
      <c r="I138" s="401" t="s">
        <v>1556</v>
      </c>
      <c r="J138" s="329"/>
      <c r="K138" s="404"/>
    </row>
    <row r="139" spans="1:11" ht="30.6" customHeight="1" x14ac:dyDescent="0.2">
      <c r="A139" s="338" t="s">
        <v>80</v>
      </c>
      <c r="B139" s="338" t="s">
        <v>280</v>
      </c>
      <c r="C139" s="334" t="s">
        <v>363</v>
      </c>
      <c r="D139" s="329" t="s">
        <v>364</v>
      </c>
      <c r="E139" s="329" t="s">
        <v>259</v>
      </c>
      <c r="F139" s="329" t="s">
        <v>79</v>
      </c>
      <c r="G139" s="329" t="s">
        <v>84</v>
      </c>
      <c r="H139" s="329" t="s">
        <v>85</v>
      </c>
      <c r="I139" s="401" t="s">
        <v>1173</v>
      </c>
      <c r="J139" s="329"/>
      <c r="K139" s="404"/>
    </row>
    <row r="140" spans="1:11" ht="24.95" customHeight="1" x14ac:dyDescent="0.2">
      <c r="A140" s="338" t="s">
        <v>80</v>
      </c>
      <c r="B140" s="338" t="s">
        <v>331</v>
      </c>
      <c r="C140" s="334" t="s">
        <v>363</v>
      </c>
      <c r="D140" s="329" t="s">
        <v>364</v>
      </c>
      <c r="E140" s="329" t="s">
        <v>259</v>
      </c>
      <c r="F140" s="333" t="s">
        <v>69</v>
      </c>
      <c r="G140" s="329" t="s">
        <v>46</v>
      </c>
      <c r="H140" s="329" t="s">
        <v>87</v>
      </c>
      <c r="I140" s="401" t="s">
        <v>1172</v>
      </c>
      <c r="J140" s="329"/>
      <c r="K140" s="404"/>
    </row>
    <row r="141" spans="1:11" ht="24.95" customHeight="1" x14ac:dyDescent="0.2">
      <c r="A141" s="338" t="s">
        <v>80</v>
      </c>
      <c r="B141" s="338" t="s">
        <v>1147</v>
      </c>
      <c r="C141" s="334" t="s">
        <v>363</v>
      </c>
      <c r="D141" s="329" t="s">
        <v>364</v>
      </c>
      <c r="E141" s="329" t="s">
        <v>259</v>
      </c>
      <c r="F141" s="370" t="s">
        <v>69</v>
      </c>
      <c r="G141" s="329" t="s">
        <v>46</v>
      </c>
      <c r="H141" s="329" t="s">
        <v>85</v>
      </c>
      <c r="I141" s="401" t="s">
        <v>1327</v>
      </c>
      <c r="J141" s="408"/>
      <c r="K141" s="404"/>
    </row>
    <row r="142" spans="1:11" ht="24.95" customHeight="1" x14ac:dyDescent="0.2">
      <c r="A142" s="338" t="s">
        <v>115</v>
      </c>
      <c r="B142" s="344" t="s">
        <v>1144</v>
      </c>
      <c r="C142" s="334" t="s">
        <v>363</v>
      </c>
      <c r="D142" s="329" t="s">
        <v>364</v>
      </c>
      <c r="E142" s="329" t="s">
        <v>259</v>
      </c>
      <c r="F142" s="339" t="s">
        <v>119</v>
      </c>
      <c r="G142" s="329" t="s">
        <v>37</v>
      </c>
      <c r="H142" s="329" t="s">
        <v>398</v>
      </c>
      <c r="I142" s="401" t="s">
        <v>1143</v>
      </c>
      <c r="J142" s="329"/>
      <c r="K142" s="404"/>
    </row>
    <row r="143" spans="1:11" ht="24.95" customHeight="1" x14ac:dyDescent="0.2">
      <c r="A143" s="338" t="s">
        <v>67</v>
      </c>
      <c r="B143" s="338" t="s">
        <v>325</v>
      </c>
      <c r="C143" s="334" t="s">
        <v>363</v>
      </c>
      <c r="D143" s="329" t="s">
        <v>364</v>
      </c>
      <c r="E143" s="329" t="s">
        <v>259</v>
      </c>
      <c r="F143" s="329" t="s">
        <v>31</v>
      </c>
      <c r="G143" s="329" t="s">
        <v>32</v>
      </c>
      <c r="H143" s="329" t="s">
        <v>1151</v>
      </c>
      <c r="I143" s="401" t="s">
        <v>1150</v>
      </c>
      <c r="J143" s="329"/>
      <c r="K143" s="406"/>
    </row>
    <row r="144" spans="1:11" ht="24.95" customHeight="1" x14ac:dyDescent="0.2">
      <c r="A144" s="338" t="s">
        <v>67</v>
      </c>
      <c r="B144" s="335" t="s">
        <v>1587</v>
      </c>
      <c r="C144" s="334" t="s">
        <v>363</v>
      </c>
      <c r="D144" s="329" t="s">
        <v>364</v>
      </c>
      <c r="E144" s="329" t="s">
        <v>259</v>
      </c>
      <c r="F144" s="329" t="s">
        <v>31</v>
      </c>
      <c r="G144" s="329" t="s">
        <v>32</v>
      </c>
      <c r="H144" s="329" t="s">
        <v>262</v>
      </c>
      <c r="I144" s="401" t="s">
        <v>1171</v>
      </c>
      <c r="J144" s="329"/>
      <c r="K144" s="404"/>
    </row>
    <row r="145" spans="1:11" ht="24.95" customHeight="1" x14ac:dyDescent="0.2">
      <c r="A145" s="335" t="s">
        <v>177</v>
      </c>
      <c r="B145" s="335" t="s">
        <v>307</v>
      </c>
      <c r="C145" s="341" t="s">
        <v>747</v>
      </c>
      <c r="D145" s="337" t="s">
        <v>748</v>
      </c>
      <c r="E145" s="329" t="s">
        <v>259</v>
      </c>
      <c r="F145" s="339" t="s">
        <v>119</v>
      </c>
      <c r="G145" s="329" t="s">
        <v>37</v>
      </c>
      <c r="H145" s="329" t="s">
        <v>356</v>
      </c>
      <c r="I145" s="401" t="s">
        <v>1169</v>
      </c>
      <c r="J145" s="329"/>
      <c r="K145" s="404"/>
    </row>
    <row r="146" spans="1:11" ht="24.95" customHeight="1" x14ac:dyDescent="0.2">
      <c r="A146" s="344" t="s">
        <v>177</v>
      </c>
      <c r="B146" s="344" t="s">
        <v>1168</v>
      </c>
      <c r="C146" s="343" t="s">
        <v>363</v>
      </c>
      <c r="D146" s="329" t="s">
        <v>364</v>
      </c>
      <c r="E146" s="329" t="s">
        <v>259</v>
      </c>
      <c r="F146" s="333" t="s">
        <v>36</v>
      </c>
      <c r="G146" s="333" t="s">
        <v>46</v>
      </c>
      <c r="H146" s="333" t="s">
        <v>319</v>
      </c>
      <c r="I146" s="401" t="s">
        <v>1558</v>
      </c>
      <c r="J146" s="329"/>
      <c r="K146" s="406"/>
    </row>
    <row r="147" spans="1:11" ht="24.95" customHeight="1" x14ac:dyDescent="0.2">
      <c r="A147" s="338" t="s">
        <v>80</v>
      </c>
      <c r="B147" s="338" t="s">
        <v>1159</v>
      </c>
      <c r="C147" s="334" t="s">
        <v>363</v>
      </c>
      <c r="D147" s="329" t="s">
        <v>364</v>
      </c>
      <c r="E147" s="329" t="s">
        <v>259</v>
      </c>
      <c r="F147" s="329" t="s">
        <v>31</v>
      </c>
      <c r="G147" s="329" t="s">
        <v>32</v>
      </c>
      <c r="H147" s="329" t="s">
        <v>1158</v>
      </c>
      <c r="I147" s="401" t="s">
        <v>1553</v>
      </c>
      <c r="J147" s="329"/>
      <c r="K147" s="404"/>
    </row>
    <row r="148" spans="1:11" ht="24.95" customHeight="1" x14ac:dyDescent="0.2">
      <c r="A148" s="338" t="s">
        <v>115</v>
      </c>
      <c r="B148" s="335" t="s">
        <v>1199</v>
      </c>
      <c r="C148" s="334" t="s">
        <v>363</v>
      </c>
      <c r="D148" s="329" t="s">
        <v>364</v>
      </c>
      <c r="E148" s="329" t="s">
        <v>259</v>
      </c>
      <c r="F148" s="339" t="s">
        <v>48</v>
      </c>
      <c r="G148" s="333" t="s">
        <v>49</v>
      </c>
      <c r="H148" s="329" t="s">
        <v>1197</v>
      </c>
      <c r="I148" s="409" t="s">
        <v>1554</v>
      </c>
      <c r="J148" s="329"/>
      <c r="K148" s="404"/>
    </row>
    <row r="149" spans="1:11" ht="24.95" customHeight="1" x14ac:dyDescent="0.2">
      <c r="A149" s="338" t="s">
        <v>212</v>
      </c>
      <c r="B149" s="338" t="s">
        <v>395</v>
      </c>
      <c r="C149" s="334" t="s">
        <v>363</v>
      </c>
      <c r="D149" s="329" t="s">
        <v>364</v>
      </c>
      <c r="E149" s="329" t="s">
        <v>259</v>
      </c>
      <c r="F149" s="329" t="s">
        <v>339</v>
      </c>
      <c r="G149" s="329" t="s">
        <v>298</v>
      </c>
      <c r="H149" s="329" t="s">
        <v>30</v>
      </c>
      <c r="I149" s="401" t="s">
        <v>1586</v>
      </c>
      <c r="J149" s="408"/>
      <c r="K149" s="404"/>
    </row>
    <row r="150" spans="1:11" ht="22.15" customHeight="1" x14ac:dyDescent="0.2">
      <c r="A150" s="476" t="s">
        <v>1167</v>
      </c>
      <c r="B150" s="477"/>
      <c r="C150" s="477"/>
      <c r="D150" s="477"/>
      <c r="E150" s="477"/>
      <c r="F150" s="477"/>
      <c r="G150" s="477"/>
      <c r="H150" s="477"/>
      <c r="I150" s="477"/>
      <c r="J150" s="478"/>
      <c r="K150" s="404"/>
    </row>
    <row r="151" spans="1:11" ht="24.95" customHeight="1" x14ac:dyDescent="0.2">
      <c r="A151" s="347" t="s">
        <v>174</v>
      </c>
      <c r="B151" s="347" t="s">
        <v>640</v>
      </c>
      <c r="C151" s="346" t="s">
        <v>363</v>
      </c>
      <c r="D151" s="346" t="s">
        <v>364</v>
      </c>
      <c r="E151" s="329" t="s">
        <v>259</v>
      </c>
      <c r="F151" s="349" t="s">
        <v>48</v>
      </c>
      <c r="G151" s="349" t="s">
        <v>49</v>
      </c>
      <c r="H151" s="349" t="s">
        <v>35</v>
      </c>
      <c r="I151" s="410" t="s">
        <v>1405</v>
      </c>
      <c r="J151" s="329"/>
      <c r="K151" s="404"/>
    </row>
    <row r="152" spans="1:11" ht="20.45" customHeight="1" x14ac:dyDescent="0.2">
      <c r="A152" s="347" t="s">
        <v>146</v>
      </c>
      <c r="B152" s="347" t="s">
        <v>1166</v>
      </c>
      <c r="C152" s="346" t="s">
        <v>363</v>
      </c>
      <c r="D152" s="346" t="s">
        <v>364</v>
      </c>
      <c r="E152" s="329" t="s">
        <v>259</v>
      </c>
      <c r="F152" s="349" t="s">
        <v>48</v>
      </c>
      <c r="G152" s="329" t="s">
        <v>1126</v>
      </c>
      <c r="H152" s="349" t="s">
        <v>366</v>
      </c>
      <c r="I152" s="410" t="s">
        <v>1585</v>
      </c>
      <c r="J152" s="329"/>
      <c r="K152" s="404"/>
    </row>
    <row r="153" spans="1:11" ht="24.95" customHeight="1" x14ac:dyDescent="0.2">
      <c r="A153" s="423" t="s">
        <v>93</v>
      </c>
      <c r="B153" s="332" t="s">
        <v>1412</v>
      </c>
      <c r="C153" s="346" t="s">
        <v>363</v>
      </c>
      <c r="D153" s="346" t="s">
        <v>364</v>
      </c>
      <c r="E153" s="329" t="s">
        <v>259</v>
      </c>
      <c r="F153" s="351" t="s">
        <v>1133</v>
      </c>
      <c r="G153" s="349" t="s">
        <v>41</v>
      </c>
      <c r="H153" s="349" t="s">
        <v>366</v>
      </c>
      <c r="I153" s="410" t="s">
        <v>1584</v>
      </c>
      <c r="J153" s="329"/>
      <c r="K153" s="406"/>
    </row>
    <row r="154" spans="1:11" ht="24.95" customHeight="1" x14ac:dyDescent="0.2">
      <c r="A154" s="338" t="s">
        <v>273</v>
      </c>
      <c r="B154" s="335" t="s">
        <v>1122</v>
      </c>
      <c r="C154" s="334" t="s">
        <v>363</v>
      </c>
      <c r="D154" s="329" t="s">
        <v>364</v>
      </c>
      <c r="E154" s="329" t="s">
        <v>259</v>
      </c>
      <c r="F154" s="349" t="s">
        <v>79</v>
      </c>
      <c r="G154" s="349" t="s">
        <v>46</v>
      </c>
      <c r="H154" s="329" t="s">
        <v>35</v>
      </c>
      <c r="I154" s="409" t="s">
        <v>1551</v>
      </c>
      <c r="J154" s="329"/>
      <c r="K154" s="404"/>
    </row>
    <row r="155" spans="1:11" ht="23.45" customHeight="1" x14ac:dyDescent="0.2">
      <c r="A155" s="338" t="s">
        <v>67</v>
      </c>
      <c r="B155" s="338" t="s">
        <v>325</v>
      </c>
      <c r="C155" s="334" t="s">
        <v>363</v>
      </c>
      <c r="D155" s="329" t="s">
        <v>364</v>
      </c>
      <c r="E155" s="329" t="s">
        <v>259</v>
      </c>
      <c r="F155" s="329" t="s">
        <v>31</v>
      </c>
      <c r="G155" s="329" t="s">
        <v>32</v>
      </c>
      <c r="H155" s="329" t="s">
        <v>1151</v>
      </c>
      <c r="I155" s="401" t="s">
        <v>1150</v>
      </c>
      <c r="J155" s="329"/>
      <c r="K155" s="404"/>
    </row>
    <row r="156" spans="1:11" ht="24.95" customHeight="1" x14ac:dyDescent="0.2">
      <c r="A156" s="338" t="s">
        <v>267</v>
      </c>
      <c r="B156" s="335" t="s">
        <v>403</v>
      </c>
      <c r="C156" s="334" t="s">
        <v>363</v>
      </c>
      <c r="D156" s="329" t="s">
        <v>364</v>
      </c>
      <c r="E156" s="329" t="s">
        <v>259</v>
      </c>
      <c r="F156" s="329" t="s">
        <v>1149</v>
      </c>
      <c r="G156" s="329" t="s">
        <v>390</v>
      </c>
      <c r="H156" s="329" t="s">
        <v>1165</v>
      </c>
      <c r="I156" s="401" t="s">
        <v>1164</v>
      </c>
      <c r="J156" s="329"/>
      <c r="K156" s="404"/>
    </row>
    <row r="157" spans="1:11" ht="24.95" customHeight="1" x14ac:dyDescent="0.2">
      <c r="A157" s="338" t="s">
        <v>80</v>
      </c>
      <c r="B157" s="342" t="s">
        <v>1159</v>
      </c>
      <c r="C157" s="334" t="s">
        <v>363</v>
      </c>
      <c r="D157" s="329" t="s">
        <v>364</v>
      </c>
      <c r="E157" s="329" t="s">
        <v>259</v>
      </c>
      <c r="F157" s="329" t="s">
        <v>31</v>
      </c>
      <c r="G157" s="329" t="s">
        <v>32</v>
      </c>
      <c r="H157" s="329" t="s">
        <v>1158</v>
      </c>
      <c r="I157" s="401" t="s">
        <v>1553</v>
      </c>
      <c r="J157" s="329"/>
      <c r="K157" s="404"/>
    </row>
    <row r="158" spans="1:11" ht="24.95" customHeight="1" x14ac:dyDescent="0.2">
      <c r="A158" s="338" t="s">
        <v>163</v>
      </c>
      <c r="B158" s="338" t="s">
        <v>1137</v>
      </c>
      <c r="C158" s="334" t="s">
        <v>363</v>
      </c>
      <c r="D158" s="329" t="s">
        <v>364</v>
      </c>
      <c r="E158" s="329" t="s">
        <v>259</v>
      </c>
      <c r="F158" s="329" t="s">
        <v>79</v>
      </c>
      <c r="G158" s="329" t="s">
        <v>84</v>
      </c>
      <c r="H158" s="329" t="s">
        <v>35</v>
      </c>
      <c r="I158" s="401" t="s">
        <v>1547</v>
      </c>
      <c r="J158" s="329"/>
      <c r="K158" s="404"/>
    </row>
    <row r="159" spans="1:11" ht="24.95" customHeight="1" x14ac:dyDescent="0.2">
      <c r="A159" s="338" t="s">
        <v>115</v>
      </c>
      <c r="B159" s="338" t="s">
        <v>118</v>
      </c>
      <c r="C159" s="334" t="s">
        <v>363</v>
      </c>
      <c r="D159" s="329" t="s">
        <v>364</v>
      </c>
      <c r="E159" s="329" t="s">
        <v>259</v>
      </c>
      <c r="F159" s="339" t="s">
        <v>119</v>
      </c>
      <c r="G159" s="329" t="s">
        <v>37</v>
      </c>
      <c r="H159" s="329" t="s">
        <v>398</v>
      </c>
      <c r="I159" s="401" t="s">
        <v>1143</v>
      </c>
      <c r="J159" s="329"/>
      <c r="K159" s="404"/>
    </row>
    <row r="160" spans="1:11" ht="24.95" customHeight="1" x14ac:dyDescent="0.2">
      <c r="A160" s="338" t="s">
        <v>115</v>
      </c>
      <c r="B160" s="335" t="s">
        <v>1199</v>
      </c>
      <c r="C160" s="334" t="s">
        <v>363</v>
      </c>
      <c r="D160" s="329" t="s">
        <v>364</v>
      </c>
      <c r="E160" s="329" t="s">
        <v>259</v>
      </c>
      <c r="F160" s="339" t="s">
        <v>48</v>
      </c>
      <c r="G160" s="333" t="s">
        <v>49</v>
      </c>
      <c r="H160" s="329" t="s">
        <v>1197</v>
      </c>
      <c r="I160" s="409" t="s">
        <v>1554</v>
      </c>
      <c r="J160" s="329"/>
      <c r="K160" s="404"/>
    </row>
    <row r="161" spans="1:4189" ht="24.95" customHeight="1" x14ac:dyDescent="0.2">
      <c r="A161" s="338" t="s">
        <v>163</v>
      </c>
      <c r="B161" s="338" t="s">
        <v>409</v>
      </c>
      <c r="C161" s="334" t="s">
        <v>363</v>
      </c>
      <c r="D161" s="329" t="s">
        <v>364</v>
      </c>
      <c r="E161" s="329" t="s">
        <v>259</v>
      </c>
      <c r="F161" s="329" t="s">
        <v>79</v>
      </c>
      <c r="G161" s="329" t="s">
        <v>84</v>
      </c>
      <c r="H161" s="329" t="s">
        <v>30</v>
      </c>
      <c r="I161" s="401" t="s">
        <v>1124</v>
      </c>
      <c r="J161" s="329"/>
      <c r="K161" s="404"/>
    </row>
    <row r="162" spans="1:4189" ht="24.95" customHeight="1" x14ac:dyDescent="0.2">
      <c r="A162" s="338" t="s">
        <v>52</v>
      </c>
      <c r="B162" s="338" t="s">
        <v>54</v>
      </c>
      <c r="C162" s="334" t="s">
        <v>363</v>
      </c>
      <c r="D162" s="329" t="s">
        <v>364</v>
      </c>
      <c r="E162" s="329" t="s">
        <v>259</v>
      </c>
      <c r="F162" s="363" t="s">
        <v>69</v>
      </c>
      <c r="G162" s="349" t="s">
        <v>46</v>
      </c>
      <c r="H162" s="329" t="s">
        <v>35</v>
      </c>
      <c r="I162" s="145" t="s">
        <v>1552</v>
      </c>
      <c r="J162" s="422"/>
      <c r="K162" s="404"/>
    </row>
    <row r="163" spans="1:4189" s="353" customFormat="1" ht="24.95" customHeight="1" x14ac:dyDescent="0.2">
      <c r="A163" s="365" t="s">
        <v>67</v>
      </c>
      <c r="B163" s="365" t="s">
        <v>1163</v>
      </c>
      <c r="C163" s="364" t="s">
        <v>363</v>
      </c>
      <c r="D163" s="363" t="s">
        <v>364</v>
      </c>
      <c r="E163" s="329" t="s">
        <v>259</v>
      </c>
      <c r="F163" s="363" t="s">
        <v>31</v>
      </c>
      <c r="G163" s="363" t="s">
        <v>32</v>
      </c>
      <c r="H163" s="363" t="s">
        <v>262</v>
      </c>
      <c r="I163" s="421" t="s">
        <v>1583</v>
      </c>
      <c r="J163" s="329"/>
      <c r="K163" s="404"/>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c r="AH163" s="227"/>
      <c r="AI163" s="227"/>
      <c r="AJ163" s="227"/>
      <c r="AK163" s="227"/>
      <c r="AL163" s="227"/>
      <c r="AM163" s="227"/>
      <c r="AN163" s="227"/>
      <c r="AO163" s="227"/>
      <c r="AP163" s="227"/>
      <c r="AQ163" s="227"/>
      <c r="AR163" s="227"/>
      <c r="AS163" s="227"/>
      <c r="AT163" s="227"/>
      <c r="AU163" s="227"/>
      <c r="AV163" s="227"/>
      <c r="AW163" s="227"/>
      <c r="AX163" s="227"/>
      <c r="AY163" s="227"/>
      <c r="AZ163" s="227"/>
      <c r="BA163" s="227"/>
      <c r="BB163" s="227"/>
      <c r="BC163" s="227"/>
      <c r="BD163" s="227"/>
      <c r="BE163" s="227"/>
      <c r="BF163" s="227"/>
      <c r="BG163" s="227"/>
      <c r="BH163" s="227"/>
      <c r="BI163" s="227"/>
      <c r="BJ163" s="227"/>
      <c r="BK163" s="227"/>
      <c r="BL163" s="227"/>
      <c r="BM163" s="227"/>
      <c r="BN163" s="227"/>
      <c r="BO163" s="227"/>
      <c r="BP163" s="227"/>
      <c r="BQ163" s="227"/>
      <c r="BR163" s="227"/>
      <c r="BS163" s="227"/>
      <c r="BT163" s="227"/>
      <c r="BU163" s="227"/>
      <c r="BV163" s="227"/>
      <c r="BW163" s="227"/>
      <c r="BX163" s="227"/>
      <c r="BY163" s="227"/>
      <c r="BZ163" s="227"/>
      <c r="CA163" s="227"/>
      <c r="CB163" s="227"/>
      <c r="CC163" s="227"/>
      <c r="CD163" s="227"/>
      <c r="CE163" s="227"/>
      <c r="CF163" s="227"/>
      <c r="CG163" s="227"/>
      <c r="CH163" s="227"/>
      <c r="CI163" s="227"/>
      <c r="CJ163" s="227"/>
      <c r="CK163" s="227"/>
      <c r="CL163" s="227"/>
      <c r="CM163" s="227"/>
      <c r="CN163" s="227"/>
      <c r="CO163" s="397"/>
      <c r="CP163" s="335"/>
      <c r="CQ163" s="335"/>
      <c r="CR163" s="335"/>
      <c r="CS163" s="335"/>
      <c r="CT163" s="335"/>
      <c r="CU163" s="335"/>
      <c r="CV163" s="335"/>
      <c r="CW163" s="335"/>
      <c r="CX163" s="335"/>
      <c r="CY163" s="335"/>
      <c r="CZ163" s="335"/>
      <c r="DA163" s="335"/>
      <c r="DB163" s="335"/>
      <c r="DC163" s="335"/>
      <c r="DD163" s="335"/>
      <c r="DE163" s="335"/>
      <c r="DF163" s="335"/>
      <c r="DG163" s="335"/>
      <c r="DH163" s="335"/>
      <c r="DI163" s="335"/>
      <c r="DJ163" s="335"/>
      <c r="DK163" s="335"/>
      <c r="DL163" s="335"/>
      <c r="DM163" s="335"/>
      <c r="DN163" s="335"/>
      <c r="DO163" s="335"/>
      <c r="DP163" s="335"/>
      <c r="DQ163" s="335"/>
      <c r="DR163" s="335"/>
      <c r="DS163" s="335"/>
      <c r="DT163" s="335"/>
      <c r="DU163" s="335"/>
      <c r="DV163" s="335"/>
      <c r="DW163" s="335"/>
      <c r="DX163" s="335"/>
      <c r="DY163" s="335"/>
      <c r="DZ163" s="335"/>
      <c r="EA163" s="335"/>
      <c r="EB163" s="335"/>
      <c r="EC163" s="335"/>
      <c r="ED163" s="335"/>
      <c r="EE163" s="335"/>
      <c r="EF163" s="335"/>
      <c r="EG163" s="335"/>
      <c r="EH163" s="335"/>
      <c r="EI163" s="335"/>
      <c r="EJ163" s="335"/>
      <c r="EK163" s="335"/>
      <c r="EL163" s="335"/>
      <c r="EM163" s="335"/>
      <c r="EN163" s="335"/>
      <c r="EO163" s="335"/>
      <c r="EP163" s="335"/>
      <c r="EQ163" s="335"/>
      <c r="ER163" s="335"/>
      <c r="ES163" s="335"/>
      <c r="ET163" s="335"/>
      <c r="EU163" s="335"/>
      <c r="EV163" s="335"/>
      <c r="EW163" s="335"/>
      <c r="EX163" s="335"/>
      <c r="EY163" s="335"/>
      <c r="EZ163" s="335"/>
      <c r="FA163" s="335"/>
      <c r="FB163" s="335"/>
      <c r="FC163" s="335"/>
      <c r="FD163" s="335"/>
      <c r="FE163" s="335"/>
      <c r="FF163" s="335"/>
      <c r="FG163" s="335"/>
      <c r="FH163" s="335"/>
      <c r="FI163" s="335"/>
      <c r="FJ163" s="335"/>
      <c r="FK163" s="335"/>
      <c r="FL163" s="335"/>
      <c r="FM163" s="335"/>
      <c r="FN163" s="335"/>
      <c r="FO163" s="335"/>
      <c r="FP163" s="335"/>
      <c r="FQ163" s="335"/>
      <c r="FR163" s="335"/>
      <c r="FS163" s="335"/>
      <c r="FT163" s="335"/>
      <c r="FU163" s="335"/>
      <c r="FV163" s="335"/>
      <c r="FW163" s="335"/>
      <c r="FX163" s="335"/>
      <c r="FY163" s="335"/>
      <c r="FZ163" s="335"/>
      <c r="GA163" s="335"/>
      <c r="GB163" s="335"/>
      <c r="GC163" s="335"/>
      <c r="GD163" s="335"/>
      <c r="GE163" s="335"/>
      <c r="GF163" s="335"/>
      <c r="GG163" s="335"/>
      <c r="GH163" s="335"/>
      <c r="GI163" s="335"/>
      <c r="GJ163" s="335"/>
      <c r="GK163" s="335"/>
      <c r="GL163" s="335"/>
      <c r="GM163" s="335"/>
      <c r="GN163" s="335"/>
      <c r="GO163" s="335"/>
      <c r="GP163" s="335"/>
      <c r="GQ163" s="335"/>
      <c r="GR163" s="335"/>
      <c r="GS163" s="335"/>
      <c r="GT163" s="335"/>
      <c r="GU163" s="335"/>
      <c r="GV163" s="335"/>
      <c r="GW163" s="335"/>
      <c r="GX163" s="335"/>
      <c r="GY163" s="335"/>
      <c r="GZ163" s="335"/>
      <c r="HA163" s="335"/>
      <c r="HB163" s="335"/>
      <c r="HC163" s="335"/>
      <c r="HD163" s="335"/>
      <c r="HE163" s="335"/>
      <c r="HF163" s="335"/>
      <c r="HG163" s="335"/>
      <c r="HH163" s="335"/>
      <c r="HI163" s="335"/>
      <c r="HJ163" s="335"/>
      <c r="HK163" s="335"/>
      <c r="HL163" s="335"/>
      <c r="HM163" s="335"/>
      <c r="HN163" s="335"/>
      <c r="HO163" s="335"/>
      <c r="HP163" s="335"/>
      <c r="HQ163" s="335"/>
      <c r="HR163" s="335"/>
      <c r="HS163" s="335"/>
      <c r="HT163" s="335"/>
      <c r="HU163" s="335"/>
      <c r="HV163" s="335"/>
      <c r="HW163" s="335"/>
      <c r="HX163" s="335"/>
      <c r="HY163" s="335"/>
      <c r="HZ163" s="335"/>
      <c r="IA163" s="335"/>
      <c r="IB163" s="335"/>
      <c r="IC163" s="335"/>
      <c r="ID163" s="335"/>
      <c r="IE163" s="335"/>
      <c r="IF163" s="335"/>
      <c r="IG163" s="335"/>
      <c r="IH163" s="335"/>
      <c r="II163" s="335"/>
      <c r="IJ163" s="335"/>
      <c r="IK163" s="335"/>
      <c r="IL163" s="335"/>
      <c r="IM163" s="335"/>
      <c r="IN163" s="335"/>
      <c r="IO163" s="335"/>
      <c r="IP163" s="335"/>
      <c r="IQ163" s="335"/>
      <c r="IR163" s="335"/>
      <c r="IS163" s="335"/>
      <c r="IT163" s="335"/>
      <c r="IU163" s="335"/>
      <c r="IV163" s="335"/>
      <c r="IW163" s="335"/>
      <c r="IX163" s="335"/>
      <c r="IY163" s="335"/>
      <c r="IZ163" s="335"/>
      <c r="JA163" s="335"/>
      <c r="JB163" s="335"/>
      <c r="JC163" s="335"/>
      <c r="JD163" s="335"/>
      <c r="JE163" s="335"/>
      <c r="JF163" s="335"/>
      <c r="JG163" s="335"/>
      <c r="JH163" s="335"/>
      <c r="JI163" s="335"/>
      <c r="JJ163" s="335"/>
      <c r="JK163" s="335"/>
      <c r="JL163" s="335"/>
      <c r="JM163" s="335"/>
      <c r="JN163" s="335"/>
      <c r="JO163" s="335"/>
      <c r="JP163" s="335"/>
      <c r="JQ163" s="335"/>
      <c r="JR163" s="335"/>
      <c r="JS163" s="335"/>
      <c r="JT163" s="335"/>
      <c r="JU163" s="335"/>
      <c r="JV163" s="335"/>
      <c r="JW163" s="335"/>
      <c r="JX163" s="335"/>
      <c r="JY163" s="335"/>
      <c r="JZ163" s="335"/>
      <c r="KA163" s="335"/>
      <c r="KB163" s="335"/>
      <c r="KC163" s="335"/>
      <c r="KD163" s="335"/>
      <c r="KE163" s="335"/>
      <c r="KF163" s="335"/>
      <c r="KG163" s="335"/>
      <c r="KH163" s="335"/>
      <c r="KI163" s="335"/>
      <c r="KJ163" s="335"/>
      <c r="KK163" s="335"/>
      <c r="KL163" s="335"/>
      <c r="KM163" s="335"/>
      <c r="KN163" s="335"/>
      <c r="KO163" s="335"/>
      <c r="KP163" s="335"/>
      <c r="KQ163" s="335"/>
      <c r="KR163" s="335"/>
      <c r="KS163" s="335"/>
      <c r="KT163" s="335"/>
      <c r="KU163" s="335"/>
      <c r="KV163" s="335"/>
      <c r="KW163" s="335"/>
      <c r="KX163" s="335"/>
      <c r="KY163" s="335"/>
      <c r="KZ163" s="335"/>
      <c r="LA163" s="335"/>
      <c r="LB163" s="335"/>
      <c r="LC163" s="335"/>
      <c r="LD163" s="335"/>
      <c r="LE163" s="335"/>
      <c r="LF163" s="335"/>
      <c r="LG163" s="335"/>
      <c r="LH163" s="335"/>
      <c r="LI163" s="335"/>
      <c r="LJ163" s="335"/>
      <c r="LK163" s="335"/>
      <c r="LL163" s="335"/>
      <c r="LM163" s="335"/>
      <c r="LN163" s="335"/>
      <c r="LO163" s="335"/>
      <c r="LP163" s="335"/>
      <c r="LQ163" s="335"/>
      <c r="LR163" s="335"/>
      <c r="LS163" s="335"/>
      <c r="LT163" s="335"/>
      <c r="LU163" s="335"/>
      <c r="LV163" s="335"/>
      <c r="LW163" s="335"/>
      <c r="LX163" s="335"/>
      <c r="LY163" s="335"/>
      <c r="LZ163" s="335"/>
      <c r="MA163" s="335"/>
      <c r="MB163" s="335"/>
      <c r="MC163" s="335"/>
      <c r="MD163" s="335"/>
      <c r="ME163" s="335"/>
      <c r="MF163" s="335"/>
      <c r="MG163" s="335"/>
      <c r="MH163" s="335"/>
      <c r="MI163" s="335"/>
      <c r="MJ163" s="335"/>
      <c r="MK163" s="335"/>
      <c r="ML163" s="335"/>
      <c r="MM163" s="335"/>
      <c r="MN163" s="335"/>
      <c r="MO163" s="335"/>
      <c r="MP163" s="335"/>
      <c r="MQ163" s="335"/>
      <c r="MR163" s="335"/>
      <c r="MS163" s="335"/>
      <c r="MT163" s="335"/>
      <c r="MU163" s="335"/>
      <c r="MV163" s="335"/>
      <c r="MW163" s="335"/>
      <c r="MX163" s="335"/>
      <c r="MY163" s="335"/>
      <c r="MZ163" s="335"/>
      <c r="NA163" s="335"/>
      <c r="NB163" s="335"/>
      <c r="NC163" s="335"/>
      <c r="ND163" s="335"/>
      <c r="NE163" s="335"/>
      <c r="NF163" s="335"/>
      <c r="NG163" s="335"/>
      <c r="NH163" s="335"/>
      <c r="NI163" s="335"/>
      <c r="NJ163" s="335"/>
      <c r="NK163" s="335"/>
      <c r="NL163" s="335"/>
      <c r="NM163" s="335"/>
      <c r="NN163" s="335"/>
      <c r="NO163" s="335"/>
      <c r="NP163" s="335"/>
      <c r="NQ163" s="335"/>
      <c r="NR163" s="335"/>
      <c r="NS163" s="335"/>
      <c r="NT163" s="335"/>
      <c r="NU163" s="335"/>
      <c r="NV163" s="335"/>
      <c r="NW163" s="335"/>
      <c r="NX163" s="335"/>
      <c r="NY163" s="335"/>
      <c r="NZ163" s="335"/>
      <c r="OA163" s="335"/>
      <c r="OB163" s="335"/>
      <c r="OC163" s="335"/>
      <c r="OD163" s="335"/>
      <c r="OE163" s="335"/>
      <c r="OF163" s="335"/>
      <c r="OG163" s="335"/>
      <c r="OH163" s="335"/>
      <c r="OI163" s="335"/>
      <c r="OJ163" s="335"/>
      <c r="OK163" s="335"/>
      <c r="OL163" s="335"/>
      <c r="OM163" s="335"/>
      <c r="ON163" s="335"/>
      <c r="OO163" s="335"/>
      <c r="OP163" s="335"/>
      <c r="OQ163" s="335"/>
      <c r="OR163" s="335"/>
      <c r="OS163" s="335"/>
      <c r="OT163" s="335"/>
      <c r="OU163" s="335"/>
      <c r="OV163" s="335"/>
      <c r="OW163" s="335"/>
      <c r="OX163" s="335"/>
      <c r="OY163" s="335"/>
      <c r="OZ163" s="335"/>
      <c r="PA163" s="335"/>
      <c r="PB163" s="335"/>
      <c r="PC163" s="335"/>
      <c r="PD163" s="335"/>
      <c r="PE163" s="335"/>
      <c r="PF163" s="335"/>
      <c r="PG163" s="335"/>
      <c r="PH163" s="335"/>
      <c r="PI163" s="335"/>
      <c r="PJ163" s="335"/>
      <c r="PK163" s="335"/>
      <c r="PL163" s="335"/>
      <c r="PM163" s="335"/>
      <c r="PN163" s="335"/>
      <c r="PO163" s="335"/>
      <c r="PP163" s="335"/>
      <c r="PQ163" s="335"/>
      <c r="PR163" s="335"/>
      <c r="PS163" s="335"/>
      <c r="PT163" s="335"/>
      <c r="PU163" s="335"/>
      <c r="PV163" s="335"/>
      <c r="PW163" s="335"/>
      <c r="PX163" s="335"/>
      <c r="PY163" s="335"/>
      <c r="PZ163" s="335"/>
      <c r="QA163" s="335"/>
      <c r="QB163" s="335"/>
      <c r="QC163" s="335"/>
      <c r="QD163" s="335"/>
      <c r="QE163" s="335"/>
      <c r="QF163" s="335"/>
      <c r="QG163" s="335"/>
      <c r="QH163" s="335"/>
      <c r="QI163" s="335"/>
      <c r="QJ163" s="335"/>
      <c r="QK163" s="335"/>
      <c r="QL163" s="335"/>
      <c r="QM163" s="335"/>
      <c r="QN163" s="335"/>
      <c r="QO163" s="335"/>
      <c r="QP163" s="335"/>
      <c r="QQ163" s="335"/>
      <c r="QR163" s="335"/>
      <c r="QS163" s="335"/>
      <c r="QT163" s="335"/>
      <c r="QU163" s="335"/>
      <c r="QV163" s="335"/>
      <c r="QW163" s="335"/>
      <c r="QX163" s="335"/>
      <c r="QY163" s="335"/>
      <c r="QZ163" s="335"/>
      <c r="RA163" s="335"/>
      <c r="RB163" s="335"/>
      <c r="RC163" s="335"/>
      <c r="RD163" s="335"/>
      <c r="RE163" s="335"/>
      <c r="RF163" s="335"/>
      <c r="RG163" s="335"/>
      <c r="RH163" s="335"/>
      <c r="RI163" s="335"/>
      <c r="RJ163" s="335"/>
      <c r="RK163" s="335"/>
      <c r="RL163" s="335"/>
      <c r="RM163" s="335"/>
      <c r="RN163" s="335"/>
      <c r="RO163" s="335"/>
      <c r="RP163" s="335"/>
      <c r="RQ163" s="335"/>
      <c r="RR163" s="335"/>
      <c r="RS163" s="335"/>
      <c r="RT163" s="335"/>
      <c r="RU163" s="335"/>
      <c r="RV163" s="335"/>
      <c r="RW163" s="335"/>
      <c r="RX163" s="335"/>
      <c r="RY163" s="335"/>
      <c r="RZ163" s="335"/>
      <c r="SA163" s="335"/>
      <c r="SB163" s="335"/>
      <c r="SC163" s="335"/>
      <c r="SD163" s="335"/>
      <c r="SE163" s="335"/>
      <c r="SF163" s="335"/>
      <c r="SG163" s="335"/>
      <c r="SH163" s="335"/>
      <c r="SI163" s="335"/>
      <c r="SJ163" s="335"/>
      <c r="SK163" s="335"/>
      <c r="SL163" s="335"/>
      <c r="SM163" s="335"/>
      <c r="SN163" s="335"/>
      <c r="SO163" s="335"/>
      <c r="SP163" s="335"/>
      <c r="SQ163" s="335"/>
      <c r="SR163" s="335"/>
      <c r="SS163" s="335"/>
      <c r="ST163" s="335"/>
      <c r="SU163" s="335"/>
      <c r="SV163" s="335"/>
      <c r="SW163" s="335"/>
      <c r="SX163" s="335"/>
      <c r="SY163" s="335"/>
      <c r="SZ163" s="335"/>
      <c r="TA163" s="335"/>
      <c r="TB163" s="335"/>
      <c r="TC163" s="335"/>
      <c r="TD163" s="335"/>
      <c r="TE163" s="335"/>
      <c r="TF163" s="335"/>
      <c r="TG163" s="335"/>
      <c r="TH163" s="335"/>
      <c r="TI163" s="335"/>
      <c r="TJ163" s="335"/>
      <c r="TK163" s="335"/>
      <c r="TL163" s="335"/>
      <c r="TM163" s="335"/>
      <c r="TN163" s="335"/>
      <c r="TO163" s="335"/>
      <c r="TP163" s="335"/>
      <c r="TQ163" s="335"/>
      <c r="TR163" s="335"/>
      <c r="TS163" s="335"/>
      <c r="TT163" s="335"/>
      <c r="TU163" s="335"/>
      <c r="TV163" s="335"/>
      <c r="TW163" s="335"/>
      <c r="TX163" s="335"/>
      <c r="TY163" s="335"/>
      <c r="TZ163" s="335"/>
      <c r="UA163" s="335"/>
      <c r="UB163" s="335"/>
      <c r="UC163" s="335"/>
      <c r="UD163" s="335"/>
      <c r="UE163" s="335"/>
      <c r="UF163" s="335"/>
      <c r="UG163" s="335"/>
      <c r="UH163" s="335"/>
      <c r="UI163" s="335"/>
      <c r="UJ163" s="335"/>
      <c r="UK163" s="335"/>
      <c r="UL163" s="335"/>
      <c r="UM163" s="335"/>
      <c r="UN163" s="335"/>
      <c r="UO163" s="335"/>
      <c r="UP163" s="335"/>
      <c r="UQ163" s="335"/>
      <c r="UR163" s="335"/>
      <c r="US163" s="335"/>
      <c r="UT163" s="335"/>
      <c r="UU163" s="335"/>
      <c r="UV163" s="335"/>
      <c r="UW163" s="335"/>
      <c r="UX163" s="335"/>
      <c r="UY163" s="335"/>
      <c r="UZ163" s="335"/>
      <c r="VA163" s="335"/>
      <c r="VB163" s="335"/>
      <c r="VC163" s="335"/>
      <c r="VD163" s="335"/>
      <c r="VE163" s="335"/>
      <c r="VF163" s="335"/>
      <c r="VG163" s="335"/>
      <c r="VH163" s="335"/>
      <c r="VI163" s="335"/>
      <c r="VJ163" s="335"/>
      <c r="VK163" s="335"/>
      <c r="VL163" s="335"/>
      <c r="VM163" s="335"/>
      <c r="VN163" s="335"/>
      <c r="VO163" s="335"/>
      <c r="VP163" s="335"/>
      <c r="VQ163" s="335"/>
      <c r="VR163" s="335"/>
      <c r="VS163" s="335"/>
      <c r="VT163" s="335"/>
      <c r="VU163" s="335"/>
      <c r="VV163" s="335"/>
      <c r="VW163" s="335"/>
      <c r="VX163" s="335"/>
      <c r="VY163" s="335"/>
      <c r="VZ163" s="335"/>
      <c r="WA163" s="335"/>
      <c r="WB163" s="335"/>
      <c r="WC163" s="335"/>
      <c r="WD163" s="335"/>
      <c r="WE163" s="335"/>
      <c r="WF163" s="335"/>
      <c r="WG163" s="335"/>
      <c r="WH163" s="335"/>
      <c r="WI163" s="335"/>
      <c r="WJ163" s="335"/>
      <c r="WK163" s="335"/>
      <c r="WL163" s="335"/>
      <c r="WM163" s="335"/>
      <c r="WN163" s="335"/>
      <c r="WO163" s="335"/>
      <c r="WP163" s="335"/>
      <c r="WQ163" s="335"/>
      <c r="WR163" s="335"/>
      <c r="WS163" s="335"/>
      <c r="WT163" s="335"/>
      <c r="WU163" s="335"/>
      <c r="WV163" s="335"/>
      <c r="WW163" s="335"/>
      <c r="WX163" s="335"/>
      <c r="WY163" s="335"/>
      <c r="WZ163" s="335"/>
      <c r="XA163" s="335"/>
      <c r="XB163" s="335"/>
      <c r="XC163" s="335"/>
      <c r="XD163" s="335"/>
      <c r="XE163" s="335"/>
      <c r="XF163" s="335"/>
      <c r="XG163" s="335"/>
      <c r="XH163" s="335"/>
      <c r="XI163" s="335"/>
      <c r="XJ163" s="335"/>
      <c r="XK163" s="335"/>
      <c r="XL163" s="335"/>
      <c r="XM163" s="335"/>
      <c r="XN163" s="335"/>
      <c r="XO163" s="335"/>
      <c r="XP163" s="335"/>
      <c r="XQ163" s="335"/>
      <c r="XR163" s="335"/>
      <c r="XS163" s="335"/>
      <c r="XT163" s="335"/>
      <c r="XU163" s="335"/>
      <c r="XV163" s="335"/>
      <c r="XW163" s="335"/>
      <c r="XX163" s="335"/>
      <c r="XY163" s="335"/>
      <c r="XZ163" s="335"/>
      <c r="YA163" s="335"/>
      <c r="YB163" s="335"/>
      <c r="YC163" s="335"/>
      <c r="YD163" s="335"/>
      <c r="YE163" s="335"/>
      <c r="YF163" s="335"/>
      <c r="YG163" s="335"/>
      <c r="YH163" s="335"/>
      <c r="YI163" s="335"/>
      <c r="YJ163" s="335"/>
      <c r="YK163" s="335"/>
      <c r="YL163" s="335"/>
      <c r="YM163" s="335"/>
      <c r="YN163" s="335"/>
      <c r="YO163" s="335"/>
      <c r="YP163" s="335"/>
      <c r="YQ163" s="335"/>
      <c r="YR163" s="335"/>
      <c r="YS163" s="335"/>
      <c r="YT163" s="335"/>
      <c r="YU163" s="335"/>
      <c r="YV163" s="335"/>
      <c r="YW163" s="335"/>
      <c r="YX163" s="335"/>
      <c r="YY163" s="335"/>
      <c r="YZ163" s="335"/>
      <c r="ZA163" s="335"/>
      <c r="ZB163" s="335"/>
      <c r="ZC163" s="335"/>
      <c r="ZD163" s="335"/>
      <c r="ZE163" s="335"/>
      <c r="ZF163" s="335"/>
      <c r="ZG163" s="335"/>
      <c r="ZH163" s="335"/>
      <c r="ZI163" s="335"/>
      <c r="ZJ163" s="335"/>
      <c r="ZK163" s="335"/>
      <c r="ZL163" s="335"/>
      <c r="ZM163" s="335"/>
      <c r="ZN163" s="335"/>
      <c r="ZO163" s="335"/>
      <c r="ZP163" s="335"/>
      <c r="ZQ163" s="335"/>
      <c r="ZR163" s="335"/>
      <c r="ZS163" s="335"/>
      <c r="ZT163" s="335"/>
      <c r="ZU163" s="335"/>
      <c r="ZV163" s="335"/>
      <c r="ZW163" s="335"/>
      <c r="ZX163" s="335"/>
      <c r="ZY163" s="335"/>
      <c r="ZZ163" s="335"/>
      <c r="AAA163" s="335"/>
      <c r="AAB163" s="335"/>
      <c r="AAC163" s="335"/>
      <c r="AAD163" s="335"/>
      <c r="AAE163" s="335"/>
      <c r="AAF163" s="335"/>
      <c r="AAG163" s="335"/>
      <c r="AAH163" s="335"/>
      <c r="AAI163" s="335"/>
      <c r="AAJ163" s="335"/>
      <c r="AAK163" s="335"/>
      <c r="AAL163" s="335"/>
      <c r="AAM163" s="335"/>
      <c r="AAN163" s="335"/>
      <c r="AAO163" s="335"/>
      <c r="AAP163" s="335"/>
      <c r="AAQ163" s="335"/>
      <c r="AAR163" s="335"/>
      <c r="AAS163" s="335"/>
      <c r="AAT163" s="335"/>
      <c r="AAU163" s="335"/>
      <c r="AAV163" s="335"/>
      <c r="AAW163" s="335"/>
      <c r="AAX163" s="335"/>
      <c r="AAY163" s="335"/>
      <c r="AAZ163" s="335"/>
      <c r="ABA163" s="335"/>
      <c r="ABB163" s="335"/>
      <c r="ABC163" s="335"/>
      <c r="ABD163" s="335"/>
      <c r="ABE163" s="335"/>
      <c r="ABF163" s="335"/>
      <c r="ABG163" s="335"/>
      <c r="ABH163" s="335"/>
      <c r="ABI163" s="335"/>
      <c r="ABJ163" s="335"/>
      <c r="ABK163" s="335"/>
      <c r="ABL163" s="335"/>
      <c r="ABM163" s="335"/>
      <c r="ABN163" s="335"/>
      <c r="ABO163" s="335"/>
      <c r="ABP163" s="335"/>
      <c r="ABQ163" s="335"/>
      <c r="ABR163" s="335"/>
      <c r="ABS163" s="335"/>
      <c r="ABT163" s="335"/>
      <c r="ABU163" s="335"/>
      <c r="ABV163" s="335"/>
      <c r="ABW163" s="335"/>
      <c r="ABX163" s="335"/>
      <c r="ABY163" s="335"/>
      <c r="ABZ163" s="335"/>
      <c r="ACA163" s="335"/>
      <c r="ACB163" s="335"/>
      <c r="ACC163" s="335"/>
      <c r="ACD163" s="335"/>
      <c r="ACE163" s="335"/>
      <c r="ACF163" s="335"/>
      <c r="ACG163" s="335"/>
      <c r="ACH163" s="335"/>
      <c r="ACI163" s="335"/>
      <c r="ACJ163" s="335"/>
      <c r="ACK163" s="335"/>
      <c r="ACL163" s="335"/>
      <c r="ACM163" s="335"/>
      <c r="ACN163" s="335"/>
      <c r="ACO163" s="335"/>
      <c r="ACP163" s="335"/>
      <c r="ACQ163" s="335"/>
      <c r="ACR163" s="335"/>
      <c r="ACS163" s="335"/>
      <c r="ACT163" s="335"/>
      <c r="ACU163" s="335"/>
      <c r="ACV163" s="335"/>
      <c r="ACW163" s="335"/>
      <c r="ACX163" s="335"/>
      <c r="ACY163" s="335"/>
      <c r="ACZ163" s="335"/>
      <c r="ADA163" s="335"/>
      <c r="ADB163" s="335"/>
      <c r="ADC163" s="335"/>
      <c r="ADD163" s="335"/>
      <c r="ADE163" s="335"/>
      <c r="ADF163" s="335"/>
      <c r="ADG163" s="335"/>
      <c r="ADH163" s="335"/>
      <c r="ADI163" s="335"/>
      <c r="ADJ163" s="335"/>
      <c r="ADK163" s="335"/>
      <c r="ADL163" s="335"/>
      <c r="ADM163" s="335"/>
      <c r="ADN163" s="335"/>
      <c r="ADO163" s="335"/>
      <c r="ADP163" s="335"/>
      <c r="ADQ163" s="335"/>
      <c r="ADR163" s="335"/>
      <c r="ADS163" s="335"/>
      <c r="ADT163" s="335"/>
      <c r="ADU163" s="335"/>
      <c r="ADV163" s="335"/>
      <c r="ADW163" s="335"/>
      <c r="ADX163" s="335"/>
      <c r="ADY163" s="335"/>
      <c r="ADZ163" s="335"/>
      <c r="AEA163" s="335"/>
      <c r="AEB163" s="335"/>
      <c r="AEC163" s="335"/>
      <c r="AED163" s="335"/>
      <c r="AEE163" s="335"/>
      <c r="AEF163" s="335"/>
      <c r="AEG163" s="335"/>
      <c r="AEH163" s="335"/>
      <c r="AEI163" s="335"/>
      <c r="AEJ163" s="335"/>
      <c r="AEK163" s="335"/>
      <c r="AEL163" s="335"/>
      <c r="AEM163" s="335"/>
      <c r="AEN163" s="335"/>
      <c r="AEO163" s="335"/>
      <c r="AEP163" s="335"/>
      <c r="AEQ163" s="335"/>
      <c r="AER163" s="335"/>
      <c r="AES163" s="335"/>
      <c r="AET163" s="335"/>
      <c r="AEU163" s="335"/>
      <c r="AEV163" s="335"/>
      <c r="AEW163" s="335"/>
      <c r="AEX163" s="335"/>
      <c r="AEY163" s="335"/>
      <c r="AEZ163" s="335"/>
      <c r="AFA163" s="335"/>
      <c r="AFB163" s="335"/>
      <c r="AFC163" s="335"/>
      <c r="AFD163" s="335"/>
      <c r="AFE163" s="335"/>
      <c r="AFF163" s="335"/>
      <c r="AFG163" s="335"/>
      <c r="AFH163" s="335"/>
      <c r="AFI163" s="335"/>
      <c r="AFJ163" s="335"/>
      <c r="AFK163" s="335"/>
      <c r="AFL163" s="335"/>
      <c r="AFM163" s="335"/>
      <c r="AFN163" s="335"/>
      <c r="AFO163" s="335"/>
      <c r="AFP163" s="335"/>
      <c r="AFQ163" s="335"/>
      <c r="AFR163" s="335"/>
      <c r="AFS163" s="335"/>
      <c r="AFT163" s="335"/>
      <c r="AFU163" s="335"/>
      <c r="AFV163" s="335"/>
      <c r="AFW163" s="335"/>
      <c r="AFX163" s="335"/>
      <c r="AFY163" s="335"/>
      <c r="AFZ163" s="335"/>
      <c r="AGA163" s="335"/>
      <c r="AGB163" s="335"/>
      <c r="AGC163" s="335"/>
      <c r="AGD163" s="335"/>
      <c r="AGE163" s="335"/>
      <c r="AGF163" s="335"/>
      <c r="AGG163" s="335"/>
      <c r="AGH163" s="335"/>
      <c r="AGI163" s="335"/>
      <c r="AGJ163" s="335"/>
      <c r="AGK163" s="335"/>
      <c r="AGL163" s="335"/>
      <c r="AGM163" s="335"/>
      <c r="AGN163" s="335"/>
      <c r="AGO163" s="335"/>
      <c r="AGP163" s="335"/>
      <c r="AGQ163" s="335"/>
      <c r="AGR163" s="335"/>
      <c r="AGS163" s="335"/>
      <c r="AGT163" s="335"/>
      <c r="AGU163" s="335"/>
      <c r="AGV163" s="335"/>
      <c r="AGW163" s="335"/>
      <c r="AGX163" s="335"/>
      <c r="AGY163" s="335"/>
      <c r="AGZ163" s="335"/>
      <c r="AHA163" s="335"/>
      <c r="AHB163" s="335"/>
      <c r="AHC163" s="335"/>
      <c r="AHD163" s="335"/>
      <c r="AHE163" s="335"/>
      <c r="AHF163" s="335"/>
      <c r="AHG163" s="335"/>
      <c r="AHH163" s="335"/>
      <c r="AHI163" s="335"/>
      <c r="AHJ163" s="335"/>
      <c r="AHK163" s="335"/>
      <c r="AHL163" s="335"/>
      <c r="AHM163" s="335"/>
      <c r="AHN163" s="335"/>
      <c r="AHO163" s="335"/>
      <c r="AHP163" s="335"/>
      <c r="AHQ163" s="335"/>
      <c r="AHR163" s="335"/>
      <c r="AHS163" s="335"/>
      <c r="AHT163" s="335"/>
      <c r="AHU163" s="335"/>
      <c r="AHV163" s="335"/>
      <c r="AHW163" s="335"/>
      <c r="AHX163" s="335"/>
      <c r="AHY163" s="335"/>
      <c r="AHZ163" s="335"/>
      <c r="AIA163" s="335"/>
      <c r="AIB163" s="335"/>
      <c r="AIC163" s="335"/>
      <c r="AID163" s="335"/>
      <c r="AIE163" s="335"/>
      <c r="AIF163" s="335"/>
      <c r="AIG163" s="335"/>
      <c r="AIH163" s="335"/>
      <c r="AII163" s="335"/>
      <c r="AIJ163" s="335"/>
      <c r="AIK163" s="335"/>
      <c r="AIL163" s="335"/>
      <c r="AIM163" s="335"/>
      <c r="AIN163" s="335"/>
      <c r="AIO163" s="335"/>
      <c r="AIP163" s="335"/>
      <c r="AIQ163" s="335"/>
      <c r="AIR163" s="335"/>
      <c r="AIS163" s="335"/>
      <c r="AIT163" s="335"/>
      <c r="AIU163" s="335"/>
      <c r="AIV163" s="335"/>
      <c r="AIW163" s="335"/>
      <c r="AIX163" s="335"/>
      <c r="AIY163" s="335"/>
      <c r="AIZ163" s="335"/>
      <c r="AJA163" s="335"/>
      <c r="AJB163" s="335"/>
      <c r="AJC163" s="335"/>
      <c r="AJD163" s="335"/>
      <c r="AJE163" s="335"/>
      <c r="AJF163" s="335"/>
      <c r="AJG163" s="335"/>
      <c r="AJH163" s="335"/>
      <c r="AJI163" s="335"/>
      <c r="AJJ163" s="335"/>
      <c r="AJK163" s="335"/>
      <c r="AJL163" s="335"/>
      <c r="AJM163" s="335"/>
      <c r="AJN163" s="335"/>
      <c r="AJO163" s="335"/>
      <c r="AJP163" s="335"/>
      <c r="AJQ163" s="335"/>
      <c r="AJR163" s="335"/>
      <c r="AJS163" s="335"/>
      <c r="AJT163" s="335"/>
      <c r="AJU163" s="335"/>
      <c r="AJV163" s="335"/>
      <c r="AJW163" s="335"/>
      <c r="AJX163" s="335"/>
      <c r="AJY163" s="335"/>
      <c r="AJZ163" s="335"/>
      <c r="AKA163" s="335"/>
      <c r="AKB163" s="335"/>
      <c r="AKC163" s="335"/>
      <c r="AKD163" s="335"/>
      <c r="AKE163" s="335"/>
      <c r="AKF163" s="335"/>
      <c r="AKG163" s="335"/>
      <c r="AKH163" s="335"/>
      <c r="AKI163" s="335"/>
      <c r="AKJ163" s="335"/>
      <c r="AKK163" s="335"/>
      <c r="AKL163" s="335"/>
      <c r="AKM163" s="335"/>
      <c r="AKN163" s="335"/>
      <c r="AKO163" s="335"/>
      <c r="AKP163" s="335"/>
      <c r="AKQ163" s="335"/>
      <c r="AKR163" s="335"/>
      <c r="AKS163" s="335"/>
      <c r="AKT163" s="335"/>
      <c r="AKU163" s="335"/>
      <c r="AKV163" s="335"/>
      <c r="AKW163" s="335"/>
      <c r="AKX163" s="335"/>
      <c r="AKY163" s="335"/>
      <c r="AKZ163" s="335"/>
      <c r="ALA163" s="335"/>
      <c r="ALB163" s="335"/>
      <c r="ALC163" s="335"/>
      <c r="ALD163" s="335"/>
      <c r="ALE163" s="335"/>
      <c r="ALF163" s="335"/>
      <c r="ALG163" s="335"/>
      <c r="ALH163" s="335"/>
      <c r="ALI163" s="335"/>
      <c r="ALJ163" s="335"/>
      <c r="ALK163" s="335"/>
      <c r="ALL163" s="335"/>
      <c r="ALM163" s="335"/>
      <c r="ALN163" s="335"/>
      <c r="ALO163" s="335"/>
      <c r="ALP163" s="335"/>
      <c r="ALQ163" s="335"/>
      <c r="ALR163" s="335"/>
      <c r="ALS163" s="335"/>
      <c r="ALT163" s="335"/>
      <c r="ALU163" s="335"/>
      <c r="ALV163" s="335"/>
      <c r="ALW163" s="335"/>
      <c r="ALX163" s="335"/>
      <c r="ALY163" s="335"/>
      <c r="ALZ163" s="335"/>
      <c r="AMA163" s="335"/>
      <c r="AMB163" s="335"/>
      <c r="AMC163" s="335"/>
      <c r="AMD163" s="335"/>
      <c r="AME163" s="335"/>
      <c r="AMF163" s="335"/>
      <c r="AMG163" s="335"/>
      <c r="AMH163" s="335"/>
      <c r="AMI163" s="335"/>
      <c r="AMJ163" s="335"/>
      <c r="AMK163" s="335"/>
      <c r="AML163" s="335"/>
      <c r="AMM163" s="335"/>
      <c r="AMN163" s="335"/>
      <c r="AMO163" s="335"/>
      <c r="AMP163" s="335"/>
      <c r="AMQ163" s="335"/>
      <c r="AMR163" s="335"/>
      <c r="AMS163" s="335"/>
      <c r="AMT163" s="335"/>
      <c r="AMU163" s="335"/>
      <c r="AMV163" s="335"/>
      <c r="AMW163" s="335"/>
      <c r="AMX163" s="335"/>
      <c r="AMY163" s="335"/>
      <c r="AMZ163" s="335"/>
      <c r="ANA163" s="335"/>
      <c r="ANB163" s="335"/>
      <c r="ANC163" s="335"/>
      <c r="AND163" s="335"/>
      <c r="ANE163" s="335"/>
      <c r="ANF163" s="335"/>
      <c r="ANG163" s="335"/>
      <c r="ANH163" s="335"/>
      <c r="ANI163" s="335"/>
      <c r="ANJ163" s="335"/>
      <c r="ANK163" s="335"/>
      <c r="ANL163" s="335"/>
      <c r="ANM163" s="335"/>
      <c r="ANN163" s="335"/>
      <c r="ANO163" s="335"/>
      <c r="ANP163" s="335"/>
      <c r="ANQ163" s="335"/>
      <c r="ANR163" s="335"/>
      <c r="ANS163" s="335"/>
      <c r="ANT163" s="335"/>
      <c r="ANU163" s="335"/>
      <c r="ANV163" s="335"/>
      <c r="ANW163" s="335"/>
      <c r="ANX163" s="335"/>
      <c r="ANY163" s="335"/>
      <c r="ANZ163" s="335"/>
      <c r="AOA163" s="335"/>
      <c r="AOB163" s="335"/>
      <c r="AOC163" s="335"/>
      <c r="AOD163" s="335"/>
      <c r="AOE163" s="335"/>
      <c r="AOF163" s="335"/>
      <c r="AOG163" s="335"/>
      <c r="AOH163" s="335"/>
      <c r="AOI163" s="335"/>
      <c r="AOJ163" s="335"/>
      <c r="AOK163" s="335"/>
      <c r="AOL163" s="335"/>
      <c r="AOM163" s="335"/>
      <c r="AON163" s="335"/>
      <c r="AOO163" s="335"/>
      <c r="AOP163" s="335"/>
      <c r="AOQ163" s="335"/>
      <c r="AOR163" s="335"/>
      <c r="AOS163" s="335"/>
      <c r="AOT163" s="335"/>
      <c r="AOU163" s="335"/>
      <c r="AOV163" s="335"/>
      <c r="AOW163" s="335"/>
      <c r="AOX163" s="335"/>
      <c r="AOY163" s="335"/>
      <c r="AOZ163" s="335"/>
      <c r="APA163" s="335"/>
      <c r="APB163" s="335"/>
      <c r="APC163" s="335"/>
      <c r="APD163" s="335"/>
      <c r="APE163" s="335"/>
      <c r="APF163" s="335"/>
      <c r="APG163" s="335"/>
      <c r="APH163" s="335"/>
      <c r="API163" s="335"/>
      <c r="APJ163" s="335"/>
      <c r="APK163" s="335"/>
      <c r="APL163" s="335"/>
      <c r="APM163" s="335"/>
      <c r="APN163" s="335"/>
      <c r="APO163" s="335"/>
      <c r="APP163" s="335"/>
      <c r="APQ163" s="335"/>
      <c r="APR163" s="335"/>
      <c r="APS163" s="335"/>
      <c r="APT163" s="335"/>
      <c r="APU163" s="335"/>
      <c r="APV163" s="335"/>
      <c r="APW163" s="335"/>
      <c r="APX163" s="335"/>
      <c r="APY163" s="335"/>
      <c r="APZ163" s="335"/>
      <c r="AQA163" s="335"/>
      <c r="AQB163" s="335"/>
      <c r="AQC163" s="335"/>
      <c r="AQD163" s="335"/>
      <c r="AQE163" s="335"/>
      <c r="AQF163" s="335"/>
      <c r="AQG163" s="335"/>
      <c r="AQH163" s="335"/>
      <c r="AQI163" s="335"/>
      <c r="AQJ163" s="335"/>
      <c r="AQK163" s="335"/>
      <c r="AQL163" s="335"/>
      <c r="AQM163" s="335"/>
      <c r="AQN163" s="335"/>
      <c r="AQO163" s="335"/>
      <c r="AQP163" s="335"/>
      <c r="AQQ163" s="335"/>
      <c r="AQR163" s="335"/>
      <c r="AQS163" s="335"/>
      <c r="AQT163" s="335"/>
      <c r="AQU163" s="335"/>
      <c r="AQV163" s="335"/>
      <c r="AQW163" s="335"/>
      <c r="AQX163" s="335"/>
      <c r="AQY163" s="335"/>
      <c r="AQZ163" s="335"/>
      <c r="ARA163" s="335"/>
      <c r="ARB163" s="335"/>
      <c r="ARC163" s="335"/>
      <c r="ARD163" s="335"/>
      <c r="ARE163" s="335"/>
      <c r="ARF163" s="335"/>
      <c r="ARG163" s="335"/>
      <c r="ARH163" s="335"/>
      <c r="ARI163" s="335"/>
      <c r="ARJ163" s="335"/>
      <c r="ARK163" s="335"/>
      <c r="ARL163" s="335"/>
      <c r="ARM163" s="335"/>
      <c r="ARN163" s="335"/>
      <c r="ARO163" s="335"/>
      <c r="ARP163" s="335"/>
      <c r="ARQ163" s="335"/>
      <c r="ARR163" s="335"/>
      <c r="ARS163" s="335"/>
      <c r="ART163" s="335"/>
      <c r="ARU163" s="335"/>
      <c r="ARV163" s="335"/>
      <c r="ARW163" s="335"/>
      <c r="ARX163" s="335"/>
      <c r="ARY163" s="335"/>
      <c r="ARZ163" s="335"/>
      <c r="ASA163" s="335"/>
      <c r="ASB163" s="335"/>
      <c r="ASC163" s="335"/>
      <c r="ASD163" s="335"/>
      <c r="ASE163" s="335"/>
      <c r="ASF163" s="335"/>
      <c r="ASG163" s="335"/>
      <c r="ASH163" s="335"/>
      <c r="ASI163" s="335"/>
      <c r="ASJ163" s="335"/>
      <c r="ASK163" s="335"/>
      <c r="ASL163" s="335"/>
      <c r="ASM163" s="335"/>
      <c r="ASN163" s="335"/>
      <c r="ASO163" s="335"/>
      <c r="ASP163" s="335"/>
      <c r="ASQ163" s="335"/>
      <c r="ASR163" s="335"/>
      <c r="ASS163" s="335"/>
      <c r="AST163" s="335"/>
      <c r="ASU163" s="335"/>
      <c r="ASV163" s="335"/>
      <c r="ASW163" s="335"/>
      <c r="ASX163" s="335"/>
      <c r="ASY163" s="335"/>
      <c r="ASZ163" s="335"/>
      <c r="ATA163" s="335"/>
      <c r="ATB163" s="335"/>
      <c r="ATC163" s="335"/>
      <c r="ATD163" s="335"/>
      <c r="ATE163" s="335"/>
      <c r="ATF163" s="335"/>
      <c r="ATG163" s="335"/>
      <c r="ATH163" s="335"/>
      <c r="ATI163" s="335"/>
      <c r="ATJ163" s="335"/>
      <c r="ATK163" s="335"/>
      <c r="ATL163" s="335"/>
      <c r="ATM163" s="335"/>
      <c r="ATN163" s="335"/>
      <c r="ATO163" s="335"/>
      <c r="ATP163" s="335"/>
      <c r="ATQ163" s="335"/>
      <c r="ATR163" s="335"/>
      <c r="ATS163" s="335"/>
      <c r="ATT163" s="335"/>
      <c r="ATU163" s="335"/>
      <c r="ATV163" s="335"/>
      <c r="ATW163" s="335"/>
      <c r="ATX163" s="335"/>
      <c r="ATY163" s="335"/>
      <c r="ATZ163" s="335"/>
      <c r="AUA163" s="335"/>
      <c r="AUB163" s="335"/>
      <c r="AUC163" s="335"/>
      <c r="AUD163" s="335"/>
      <c r="AUE163" s="335"/>
      <c r="AUF163" s="335"/>
      <c r="AUG163" s="335"/>
      <c r="AUH163" s="335"/>
      <c r="AUI163" s="335"/>
      <c r="AUJ163" s="335"/>
      <c r="AUK163" s="335"/>
      <c r="AUL163" s="335"/>
      <c r="AUM163" s="335"/>
      <c r="AUN163" s="335"/>
      <c r="AUO163" s="335"/>
      <c r="AUP163" s="335"/>
      <c r="AUQ163" s="335"/>
      <c r="AUR163" s="335"/>
      <c r="AUS163" s="335"/>
      <c r="AUT163" s="335"/>
      <c r="AUU163" s="335"/>
      <c r="AUV163" s="335"/>
      <c r="AUW163" s="335"/>
      <c r="AUX163" s="335"/>
      <c r="AUY163" s="335"/>
      <c r="AUZ163" s="335"/>
      <c r="AVA163" s="335"/>
      <c r="AVB163" s="335"/>
      <c r="AVC163" s="335"/>
      <c r="AVD163" s="335"/>
      <c r="AVE163" s="335"/>
      <c r="AVF163" s="335"/>
      <c r="AVG163" s="335"/>
      <c r="AVH163" s="335"/>
      <c r="AVI163" s="335"/>
      <c r="AVJ163" s="335"/>
      <c r="AVK163" s="335"/>
      <c r="AVL163" s="335"/>
      <c r="AVM163" s="335"/>
      <c r="AVN163" s="335"/>
      <c r="AVO163" s="335"/>
      <c r="AVP163" s="335"/>
      <c r="AVQ163" s="335"/>
      <c r="AVR163" s="335"/>
      <c r="AVS163" s="335"/>
      <c r="AVT163" s="335"/>
      <c r="AVU163" s="335"/>
      <c r="AVV163" s="335"/>
      <c r="AVW163" s="335"/>
      <c r="AVX163" s="335"/>
      <c r="AVY163" s="335"/>
      <c r="AVZ163" s="335"/>
      <c r="AWA163" s="335"/>
      <c r="AWB163" s="335"/>
      <c r="AWC163" s="335"/>
      <c r="AWD163" s="335"/>
      <c r="AWE163" s="335"/>
      <c r="AWF163" s="335"/>
      <c r="AWG163" s="335"/>
      <c r="AWH163" s="335"/>
      <c r="AWI163" s="335"/>
      <c r="AWJ163" s="335"/>
      <c r="AWK163" s="335"/>
      <c r="AWL163" s="335"/>
      <c r="AWM163" s="335"/>
      <c r="AWN163" s="335"/>
      <c r="AWO163" s="335"/>
      <c r="AWP163" s="335"/>
      <c r="AWQ163" s="335"/>
      <c r="AWR163" s="335"/>
      <c r="AWS163" s="335"/>
      <c r="AWT163" s="335"/>
      <c r="AWU163" s="335"/>
      <c r="AWV163" s="335"/>
      <c r="AWW163" s="335"/>
      <c r="AWX163" s="335"/>
      <c r="AWY163" s="335"/>
      <c r="AWZ163" s="335"/>
      <c r="AXA163" s="335"/>
      <c r="AXB163" s="335"/>
      <c r="AXC163" s="335"/>
      <c r="AXD163" s="335"/>
      <c r="AXE163" s="335"/>
      <c r="AXF163" s="335"/>
      <c r="AXG163" s="335"/>
      <c r="AXH163" s="335"/>
      <c r="AXI163" s="335"/>
      <c r="AXJ163" s="335"/>
      <c r="AXK163" s="335"/>
      <c r="AXL163" s="335"/>
      <c r="AXM163" s="335"/>
      <c r="AXN163" s="335"/>
      <c r="AXO163" s="335"/>
      <c r="AXP163" s="335"/>
      <c r="AXQ163" s="335"/>
      <c r="AXR163" s="335"/>
      <c r="AXS163" s="335"/>
      <c r="AXT163" s="335"/>
      <c r="AXU163" s="335"/>
      <c r="AXV163" s="335"/>
      <c r="AXW163" s="335"/>
      <c r="AXX163" s="335"/>
      <c r="AXY163" s="335"/>
      <c r="AXZ163" s="335"/>
      <c r="AYA163" s="335"/>
      <c r="AYB163" s="335"/>
      <c r="AYC163" s="335"/>
      <c r="AYD163" s="335"/>
      <c r="AYE163" s="335"/>
      <c r="AYF163" s="335"/>
      <c r="AYG163" s="335"/>
      <c r="AYH163" s="335"/>
      <c r="AYI163" s="335"/>
      <c r="AYJ163" s="335"/>
      <c r="AYK163" s="335"/>
      <c r="AYL163" s="335"/>
      <c r="AYM163" s="335"/>
      <c r="AYN163" s="335"/>
      <c r="AYO163" s="335"/>
      <c r="AYP163" s="335"/>
      <c r="AYQ163" s="335"/>
      <c r="AYR163" s="335"/>
      <c r="AYS163" s="335"/>
      <c r="AYT163" s="335"/>
      <c r="AYU163" s="335"/>
      <c r="AYV163" s="335"/>
      <c r="AYW163" s="335"/>
      <c r="AYX163" s="335"/>
      <c r="AYY163" s="335"/>
      <c r="AYZ163" s="335"/>
      <c r="AZA163" s="335"/>
      <c r="AZB163" s="335"/>
      <c r="AZC163" s="335"/>
      <c r="AZD163" s="335"/>
      <c r="AZE163" s="335"/>
      <c r="AZF163" s="335"/>
      <c r="AZG163" s="335"/>
      <c r="AZH163" s="335"/>
      <c r="AZI163" s="335"/>
      <c r="AZJ163" s="335"/>
      <c r="AZK163" s="335"/>
      <c r="AZL163" s="335"/>
      <c r="AZM163" s="335"/>
      <c r="AZN163" s="335"/>
      <c r="AZO163" s="335"/>
      <c r="AZP163" s="335"/>
      <c r="AZQ163" s="335"/>
      <c r="AZR163" s="335"/>
      <c r="AZS163" s="335"/>
      <c r="AZT163" s="335"/>
      <c r="AZU163" s="335"/>
      <c r="AZV163" s="335"/>
      <c r="AZW163" s="335"/>
      <c r="AZX163" s="335"/>
      <c r="AZY163" s="335"/>
      <c r="AZZ163" s="335"/>
      <c r="BAA163" s="335"/>
      <c r="BAB163" s="335"/>
      <c r="BAC163" s="335"/>
      <c r="BAD163" s="335"/>
      <c r="BAE163" s="335"/>
      <c r="BAF163" s="335"/>
      <c r="BAG163" s="335"/>
      <c r="BAH163" s="335"/>
      <c r="BAI163" s="335"/>
      <c r="BAJ163" s="335"/>
      <c r="BAK163" s="335"/>
      <c r="BAL163" s="335"/>
      <c r="BAM163" s="335"/>
      <c r="BAN163" s="335"/>
      <c r="BAO163" s="335"/>
      <c r="BAP163" s="335"/>
      <c r="BAQ163" s="335"/>
      <c r="BAR163" s="335"/>
      <c r="BAS163" s="335"/>
      <c r="BAT163" s="335"/>
      <c r="BAU163" s="335"/>
      <c r="BAV163" s="335"/>
      <c r="BAW163" s="335"/>
      <c r="BAX163" s="335"/>
      <c r="BAY163" s="335"/>
      <c r="BAZ163" s="335"/>
      <c r="BBA163" s="335"/>
      <c r="BBB163" s="335"/>
      <c r="BBC163" s="335"/>
      <c r="BBD163" s="335"/>
      <c r="BBE163" s="335"/>
      <c r="BBF163" s="335"/>
      <c r="BBG163" s="335"/>
      <c r="BBH163" s="335"/>
      <c r="BBI163" s="335"/>
      <c r="BBJ163" s="335"/>
      <c r="BBK163" s="335"/>
      <c r="BBL163" s="335"/>
      <c r="BBM163" s="335"/>
      <c r="BBN163" s="335"/>
      <c r="BBO163" s="335"/>
      <c r="BBP163" s="335"/>
      <c r="BBQ163" s="335"/>
      <c r="BBR163" s="335"/>
      <c r="BBS163" s="335"/>
      <c r="BBT163" s="335"/>
      <c r="BBU163" s="335"/>
      <c r="BBV163" s="335"/>
      <c r="BBW163" s="335"/>
      <c r="BBX163" s="335"/>
      <c r="BBY163" s="335"/>
      <c r="BBZ163" s="335"/>
      <c r="BCA163" s="335"/>
      <c r="BCB163" s="335"/>
      <c r="BCC163" s="335"/>
      <c r="BCD163" s="335"/>
      <c r="BCE163" s="335"/>
      <c r="BCF163" s="335"/>
      <c r="BCG163" s="335"/>
      <c r="BCH163" s="335"/>
      <c r="BCI163" s="335"/>
      <c r="BCJ163" s="335"/>
      <c r="BCK163" s="335"/>
      <c r="BCL163" s="335"/>
      <c r="BCM163" s="335"/>
      <c r="BCN163" s="335"/>
      <c r="BCO163" s="335"/>
      <c r="BCP163" s="335"/>
      <c r="BCQ163" s="335"/>
      <c r="BCR163" s="335"/>
      <c r="BCS163" s="335"/>
      <c r="BCT163" s="335"/>
      <c r="BCU163" s="335"/>
      <c r="BCV163" s="335"/>
      <c r="BCW163" s="335"/>
      <c r="BCX163" s="335"/>
      <c r="BCY163" s="335"/>
      <c r="BCZ163" s="335"/>
      <c r="BDA163" s="335"/>
      <c r="BDB163" s="335"/>
      <c r="BDC163" s="335"/>
      <c r="BDD163" s="335"/>
      <c r="BDE163" s="335"/>
      <c r="BDF163" s="335"/>
      <c r="BDG163" s="335"/>
      <c r="BDH163" s="335"/>
      <c r="BDI163" s="335"/>
      <c r="BDJ163" s="335"/>
      <c r="BDK163" s="335"/>
      <c r="BDL163" s="335"/>
      <c r="BDM163" s="335"/>
      <c r="BDN163" s="335"/>
      <c r="BDO163" s="335"/>
      <c r="BDP163" s="335"/>
      <c r="BDQ163" s="335"/>
      <c r="BDR163" s="335"/>
      <c r="BDS163" s="335"/>
      <c r="BDT163" s="335"/>
      <c r="BDU163" s="335"/>
      <c r="BDV163" s="335"/>
      <c r="BDW163" s="335"/>
      <c r="BDX163" s="335"/>
      <c r="BDY163" s="335"/>
      <c r="BDZ163" s="335"/>
      <c r="BEA163" s="335"/>
      <c r="BEB163" s="335"/>
      <c r="BEC163" s="335"/>
      <c r="BED163" s="335"/>
      <c r="BEE163" s="335"/>
      <c r="BEF163" s="335"/>
      <c r="BEG163" s="335"/>
      <c r="BEH163" s="335"/>
      <c r="BEI163" s="335"/>
      <c r="BEJ163" s="335"/>
      <c r="BEK163" s="335"/>
      <c r="BEL163" s="335"/>
      <c r="BEM163" s="335"/>
      <c r="BEN163" s="335"/>
      <c r="BEO163" s="335"/>
      <c r="BEP163" s="335"/>
      <c r="BEQ163" s="335"/>
      <c r="BER163" s="335"/>
      <c r="BES163" s="335"/>
      <c r="BET163" s="335"/>
      <c r="BEU163" s="335"/>
      <c r="BEV163" s="335"/>
      <c r="BEW163" s="335"/>
      <c r="BEX163" s="335"/>
      <c r="BEY163" s="335"/>
      <c r="BEZ163" s="335"/>
      <c r="BFA163" s="335"/>
      <c r="BFB163" s="335"/>
      <c r="BFC163" s="335"/>
      <c r="BFD163" s="335"/>
      <c r="BFE163" s="335"/>
      <c r="BFF163" s="335"/>
      <c r="BFG163" s="335"/>
      <c r="BFH163" s="335"/>
      <c r="BFI163" s="335"/>
      <c r="BFJ163" s="335"/>
      <c r="BFK163" s="335"/>
      <c r="BFL163" s="335"/>
      <c r="BFM163" s="335"/>
      <c r="BFN163" s="335"/>
      <c r="BFO163" s="335"/>
      <c r="BFP163" s="335"/>
      <c r="BFQ163" s="335"/>
      <c r="BFR163" s="335"/>
      <c r="BFS163" s="335"/>
      <c r="BFT163" s="335"/>
      <c r="BFU163" s="335"/>
      <c r="BFV163" s="335"/>
      <c r="BFW163" s="335"/>
      <c r="BFX163" s="335"/>
      <c r="BFY163" s="335"/>
      <c r="BFZ163" s="335"/>
      <c r="BGA163" s="335"/>
      <c r="BGB163" s="335"/>
      <c r="BGC163" s="335"/>
      <c r="BGD163" s="335"/>
      <c r="BGE163" s="335"/>
      <c r="BGF163" s="335"/>
      <c r="BGG163" s="335"/>
      <c r="BGH163" s="335"/>
      <c r="BGI163" s="335"/>
      <c r="BGJ163" s="335"/>
      <c r="BGK163" s="335"/>
      <c r="BGL163" s="335"/>
      <c r="BGM163" s="335"/>
      <c r="BGN163" s="335"/>
      <c r="BGO163" s="335"/>
      <c r="BGP163" s="335"/>
      <c r="BGQ163" s="335"/>
      <c r="BGR163" s="335"/>
      <c r="BGS163" s="335"/>
      <c r="BGT163" s="335"/>
      <c r="BGU163" s="335"/>
      <c r="BGV163" s="335"/>
      <c r="BGW163" s="335"/>
      <c r="BGX163" s="335"/>
      <c r="BGY163" s="335"/>
      <c r="BGZ163" s="335"/>
      <c r="BHA163" s="335"/>
      <c r="BHB163" s="335"/>
      <c r="BHC163" s="335"/>
      <c r="BHD163" s="335"/>
      <c r="BHE163" s="335"/>
      <c r="BHF163" s="335"/>
      <c r="BHG163" s="335"/>
      <c r="BHH163" s="335"/>
      <c r="BHI163" s="335"/>
      <c r="BHJ163" s="335"/>
      <c r="BHK163" s="335"/>
      <c r="BHL163" s="335"/>
      <c r="BHM163" s="335"/>
      <c r="BHN163" s="335"/>
      <c r="BHO163" s="335"/>
      <c r="BHP163" s="335"/>
      <c r="BHQ163" s="335"/>
      <c r="BHR163" s="335"/>
      <c r="BHS163" s="335"/>
      <c r="BHT163" s="335"/>
      <c r="BHU163" s="335"/>
      <c r="BHV163" s="335"/>
      <c r="BHW163" s="335"/>
      <c r="BHX163" s="335"/>
      <c r="BHY163" s="335"/>
      <c r="BHZ163" s="335"/>
      <c r="BIA163" s="335"/>
      <c r="BIB163" s="335"/>
      <c r="BIC163" s="335"/>
      <c r="BID163" s="335"/>
      <c r="BIE163" s="335"/>
      <c r="BIF163" s="335"/>
      <c r="BIG163" s="335"/>
      <c r="BIH163" s="335"/>
      <c r="BII163" s="335"/>
      <c r="BIJ163" s="335"/>
      <c r="BIK163" s="335"/>
      <c r="BIL163" s="335"/>
      <c r="BIM163" s="335"/>
      <c r="BIN163" s="335"/>
      <c r="BIO163" s="335"/>
      <c r="BIP163" s="335"/>
      <c r="BIQ163" s="335"/>
      <c r="BIR163" s="335"/>
      <c r="BIS163" s="335"/>
      <c r="BIT163" s="335"/>
      <c r="BIU163" s="335"/>
      <c r="BIV163" s="335"/>
      <c r="BIW163" s="335"/>
      <c r="BIX163" s="335"/>
      <c r="BIY163" s="335"/>
      <c r="BIZ163" s="335"/>
      <c r="BJA163" s="335"/>
      <c r="BJB163" s="335"/>
      <c r="BJC163" s="335"/>
      <c r="BJD163" s="335"/>
      <c r="BJE163" s="335"/>
      <c r="BJF163" s="335"/>
      <c r="BJG163" s="335"/>
      <c r="BJH163" s="335"/>
      <c r="BJI163" s="335"/>
      <c r="BJJ163" s="335"/>
      <c r="BJK163" s="335"/>
      <c r="BJL163" s="335"/>
      <c r="BJM163" s="335"/>
      <c r="BJN163" s="335"/>
      <c r="BJO163" s="335"/>
      <c r="BJP163" s="335"/>
      <c r="BJQ163" s="335"/>
      <c r="BJR163" s="335"/>
      <c r="BJS163" s="335"/>
      <c r="BJT163" s="335"/>
      <c r="BJU163" s="335"/>
      <c r="BJV163" s="335"/>
      <c r="BJW163" s="335"/>
      <c r="BJX163" s="335"/>
      <c r="BJY163" s="335"/>
      <c r="BJZ163" s="335"/>
      <c r="BKA163" s="335"/>
      <c r="BKB163" s="335"/>
      <c r="BKC163" s="335"/>
      <c r="BKD163" s="335"/>
      <c r="BKE163" s="335"/>
      <c r="BKF163" s="335"/>
      <c r="BKG163" s="335"/>
      <c r="BKH163" s="335"/>
      <c r="BKI163" s="335"/>
      <c r="BKJ163" s="335"/>
      <c r="BKK163" s="335"/>
      <c r="BKL163" s="335"/>
      <c r="BKM163" s="335"/>
      <c r="BKN163" s="335"/>
      <c r="BKO163" s="335"/>
      <c r="BKP163" s="335"/>
      <c r="BKQ163" s="335"/>
      <c r="BKR163" s="335"/>
      <c r="BKS163" s="335"/>
      <c r="BKT163" s="335"/>
      <c r="BKU163" s="335"/>
      <c r="BKV163" s="335"/>
      <c r="BKW163" s="335"/>
      <c r="BKX163" s="335"/>
      <c r="BKY163" s="335"/>
      <c r="BKZ163" s="335"/>
      <c r="BLA163" s="335"/>
      <c r="BLB163" s="335"/>
      <c r="BLC163" s="335"/>
      <c r="BLD163" s="335"/>
      <c r="BLE163" s="335"/>
      <c r="BLF163" s="335"/>
      <c r="BLG163" s="335"/>
      <c r="BLH163" s="335"/>
      <c r="BLI163" s="335"/>
      <c r="BLJ163" s="335"/>
      <c r="BLK163" s="335"/>
      <c r="BLL163" s="335"/>
      <c r="BLM163" s="335"/>
      <c r="BLN163" s="335"/>
      <c r="BLO163" s="335"/>
      <c r="BLP163" s="335"/>
      <c r="BLQ163" s="335"/>
      <c r="BLR163" s="335"/>
      <c r="BLS163" s="335"/>
      <c r="BLT163" s="335"/>
      <c r="BLU163" s="335"/>
      <c r="BLV163" s="335"/>
      <c r="BLW163" s="335"/>
      <c r="BLX163" s="335"/>
      <c r="BLY163" s="335"/>
      <c r="BLZ163" s="335"/>
      <c r="BMA163" s="335"/>
      <c r="BMB163" s="335"/>
      <c r="BMC163" s="335"/>
      <c r="BMD163" s="335"/>
      <c r="BME163" s="335"/>
      <c r="BMF163" s="335"/>
      <c r="BMG163" s="335"/>
      <c r="BMH163" s="335"/>
      <c r="BMI163" s="335"/>
      <c r="BMJ163" s="335"/>
      <c r="BMK163" s="335"/>
      <c r="BML163" s="335"/>
      <c r="BMM163" s="335"/>
      <c r="BMN163" s="335"/>
      <c r="BMO163" s="335"/>
      <c r="BMP163" s="335"/>
      <c r="BMQ163" s="335"/>
      <c r="BMR163" s="335"/>
      <c r="BMS163" s="335"/>
      <c r="BMT163" s="335"/>
      <c r="BMU163" s="335"/>
      <c r="BMV163" s="335"/>
      <c r="BMW163" s="335"/>
      <c r="BMX163" s="335"/>
      <c r="BMY163" s="335"/>
      <c r="BMZ163" s="335"/>
      <c r="BNA163" s="335"/>
      <c r="BNB163" s="335"/>
      <c r="BNC163" s="335"/>
      <c r="BND163" s="335"/>
      <c r="BNE163" s="335"/>
      <c r="BNF163" s="335"/>
      <c r="BNG163" s="335"/>
      <c r="BNH163" s="335"/>
      <c r="BNI163" s="335"/>
      <c r="BNJ163" s="335"/>
      <c r="BNK163" s="335"/>
      <c r="BNL163" s="335"/>
      <c r="BNM163" s="335"/>
      <c r="BNN163" s="335"/>
      <c r="BNO163" s="335"/>
      <c r="BNP163" s="335"/>
      <c r="BNQ163" s="335"/>
      <c r="BNR163" s="335"/>
      <c r="BNS163" s="335"/>
      <c r="BNT163" s="335"/>
      <c r="BNU163" s="335"/>
      <c r="BNV163" s="335"/>
      <c r="BNW163" s="335"/>
      <c r="BNX163" s="335"/>
      <c r="BNY163" s="335"/>
      <c r="BNZ163" s="335"/>
      <c r="BOA163" s="335"/>
      <c r="BOB163" s="335"/>
      <c r="BOC163" s="335"/>
      <c r="BOD163" s="335"/>
      <c r="BOE163" s="335"/>
      <c r="BOF163" s="335"/>
      <c r="BOG163" s="335"/>
      <c r="BOH163" s="335"/>
      <c r="BOI163" s="335"/>
      <c r="BOJ163" s="335"/>
      <c r="BOK163" s="335"/>
      <c r="BOL163" s="335"/>
      <c r="BOM163" s="335"/>
      <c r="BON163" s="335"/>
      <c r="BOO163" s="335"/>
      <c r="BOP163" s="335"/>
      <c r="BOQ163" s="335"/>
      <c r="BOR163" s="335"/>
      <c r="BOS163" s="335"/>
      <c r="BOT163" s="335"/>
      <c r="BOU163" s="335"/>
      <c r="BOV163" s="335"/>
      <c r="BOW163" s="335"/>
      <c r="BOX163" s="335"/>
      <c r="BOY163" s="335"/>
      <c r="BOZ163" s="335"/>
      <c r="BPA163" s="335"/>
      <c r="BPB163" s="335"/>
      <c r="BPC163" s="335"/>
      <c r="BPD163" s="335"/>
      <c r="BPE163" s="335"/>
      <c r="BPF163" s="335"/>
      <c r="BPG163" s="335"/>
      <c r="BPH163" s="335"/>
      <c r="BPI163" s="335"/>
      <c r="BPJ163" s="335"/>
      <c r="BPK163" s="335"/>
      <c r="BPL163" s="335"/>
      <c r="BPM163" s="335"/>
      <c r="BPN163" s="335"/>
      <c r="BPO163" s="335"/>
      <c r="BPP163" s="335"/>
      <c r="BPQ163" s="335"/>
      <c r="BPR163" s="335"/>
      <c r="BPS163" s="335"/>
      <c r="BPT163" s="335"/>
      <c r="BPU163" s="335"/>
      <c r="BPV163" s="335"/>
      <c r="BPW163" s="335"/>
      <c r="BPX163" s="335"/>
      <c r="BPY163" s="335"/>
      <c r="BPZ163" s="335"/>
      <c r="BQA163" s="335"/>
      <c r="BQB163" s="335"/>
      <c r="BQC163" s="335"/>
      <c r="BQD163" s="335"/>
      <c r="BQE163" s="335"/>
      <c r="BQF163" s="335"/>
      <c r="BQG163" s="335"/>
      <c r="BQH163" s="335"/>
      <c r="BQI163" s="335"/>
      <c r="BQJ163" s="335"/>
      <c r="BQK163" s="335"/>
      <c r="BQL163" s="335"/>
      <c r="BQM163" s="335"/>
      <c r="BQN163" s="335"/>
      <c r="BQO163" s="335"/>
      <c r="BQP163" s="335"/>
      <c r="BQQ163" s="335"/>
      <c r="BQR163" s="335"/>
      <c r="BQS163" s="335"/>
      <c r="BQT163" s="335"/>
      <c r="BQU163" s="335"/>
      <c r="BQV163" s="335"/>
      <c r="BQW163" s="335"/>
      <c r="BQX163" s="335"/>
      <c r="BQY163" s="335"/>
      <c r="BQZ163" s="335"/>
      <c r="BRA163" s="335"/>
      <c r="BRB163" s="335"/>
      <c r="BRC163" s="335"/>
      <c r="BRD163" s="335"/>
      <c r="BRE163" s="335"/>
      <c r="BRF163" s="335"/>
      <c r="BRG163" s="335"/>
      <c r="BRH163" s="335"/>
      <c r="BRI163" s="335"/>
      <c r="BRJ163" s="335"/>
      <c r="BRK163" s="335"/>
      <c r="BRL163" s="335"/>
      <c r="BRM163" s="335"/>
      <c r="BRN163" s="335"/>
      <c r="BRO163" s="335"/>
      <c r="BRP163" s="335"/>
      <c r="BRQ163" s="335"/>
      <c r="BRR163" s="335"/>
      <c r="BRS163" s="335"/>
      <c r="BRT163" s="335"/>
      <c r="BRU163" s="335"/>
      <c r="BRV163" s="335"/>
      <c r="BRW163" s="335"/>
      <c r="BRX163" s="335"/>
      <c r="BRY163" s="335"/>
      <c r="BRZ163" s="335"/>
      <c r="BSA163" s="335"/>
      <c r="BSB163" s="335"/>
      <c r="BSC163" s="335"/>
      <c r="BSD163" s="335"/>
      <c r="BSE163" s="335"/>
      <c r="BSF163" s="335"/>
      <c r="BSG163" s="335"/>
      <c r="BSH163" s="335"/>
      <c r="BSI163" s="335"/>
      <c r="BSJ163" s="335"/>
      <c r="BSK163" s="335"/>
      <c r="BSL163" s="335"/>
      <c r="BSM163" s="335"/>
      <c r="BSN163" s="335"/>
      <c r="BSO163" s="335"/>
      <c r="BSP163" s="335"/>
      <c r="BSQ163" s="335"/>
      <c r="BSR163" s="335"/>
      <c r="BSS163" s="335"/>
      <c r="BST163" s="335"/>
      <c r="BSU163" s="335"/>
      <c r="BSV163" s="335"/>
      <c r="BSW163" s="335"/>
      <c r="BSX163" s="335"/>
      <c r="BSY163" s="335"/>
      <c r="BSZ163" s="335"/>
      <c r="BTA163" s="335"/>
      <c r="BTB163" s="335"/>
      <c r="BTC163" s="335"/>
      <c r="BTD163" s="335"/>
      <c r="BTE163" s="335"/>
      <c r="BTF163" s="335"/>
      <c r="BTG163" s="335"/>
      <c r="BTH163" s="335"/>
      <c r="BTI163" s="335"/>
      <c r="BTJ163" s="335"/>
      <c r="BTK163" s="335"/>
      <c r="BTL163" s="335"/>
      <c r="BTM163" s="335"/>
      <c r="BTN163" s="335"/>
      <c r="BTO163" s="335"/>
      <c r="BTP163" s="335"/>
      <c r="BTQ163" s="335"/>
      <c r="BTR163" s="335"/>
      <c r="BTS163" s="335"/>
      <c r="BTT163" s="335"/>
      <c r="BTU163" s="335"/>
      <c r="BTV163" s="335"/>
      <c r="BTW163" s="335"/>
      <c r="BTX163" s="335"/>
      <c r="BTY163" s="335"/>
      <c r="BTZ163" s="335"/>
      <c r="BUA163" s="335"/>
      <c r="BUB163" s="335"/>
      <c r="BUC163" s="335"/>
      <c r="BUD163" s="335"/>
      <c r="BUE163" s="335"/>
      <c r="BUF163" s="335"/>
      <c r="BUG163" s="335"/>
      <c r="BUH163" s="335"/>
      <c r="BUI163" s="335"/>
      <c r="BUJ163" s="335"/>
      <c r="BUK163" s="335"/>
      <c r="BUL163" s="335"/>
      <c r="BUM163" s="335"/>
      <c r="BUN163" s="335"/>
      <c r="BUO163" s="335"/>
      <c r="BUP163" s="335"/>
      <c r="BUQ163" s="335"/>
      <c r="BUR163" s="335"/>
      <c r="BUS163" s="335"/>
      <c r="BUT163" s="335"/>
      <c r="BUU163" s="335"/>
      <c r="BUV163" s="335"/>
      <c r="BUW163" s="335"/>
      <c r="BUX163" s="335"/>
      <c r="BUY163" s="335"/>
      <c r="BUZ163" s="335"/>
      <c r="BVA163" s="335"/>
      <c r="BVB163" s="335"/>
      <c r="BVC163" s="335"/>
      <c r="BVD163" s="335"/>
      <c r="BVE163" s="335"/>
      <c r="BVF163" s="335"/>
      <c r="BVG163" s="335"/>
      <c r="BVH163" s="335"/>
      <c r="BVI163" s="335"/>
      <c r="BVJ163" s="335"/>
      <c r="BVK163" s="335"/>
      <c r="BVL163" s="335"/>
      <c r="BVM163" s="335"/>
      <c r="BVN163" s="335"/>
      <c r="BVO163" s="335"/>
      <c r="BVP163" s="335"/>
      <c r="BVQ163" s="335"/>
      <c r="BVR163" s="335"/>
      <c r="BVS163" s="335"/>
      <c r="BVT163" s="335"/>
      <c r="BVU163" s="335"/>
      <c r="BVV163" s="335"/>
      <c r="BVW163" s="335"/>
      <c r="BVX163" s="335"/>
      <c r="BVY163" s="335"/>
      <c r="BVZ163" s="335"/>
      <c r="BWA163" s="335"/>
      <c r="BWB163" s="335"/>
      <c r="BWC163" s="335"/>
      <c r="BWD163" s="335"/>
      <c r="BWE163" s="335"/>
      <c r="BWF163" s="335"/>
      <c r="BWG163" s="335"/>
      <c r="BWH163" s="335"/>
      <c r="BWI163" s="335"/>
      <c r="BWJ163" s="335"/>
      <c r="BWK163" s="335"/>
      <c r="BWL163" s="335"/>
      <c r="BWM163" s="335"/>
      <c r="BWN163" s="335"/>
      <c r="BWO163" s="335"/>
      <c r="BWP163" s="335"/>
      <c r="BWQ163" s="335"/>
      <c r="BWR163" s="335"/>
      <c r="BWS163" s="335"/>
      <c r="BWT163" s="335"/>
      <c r="BWU163" s="335"/>
      <c r="BWV163" s="335"/>
      <c r="BWW163" s="335"/>
      <c r="BWX163" s="335"/>
      <c r="BWY163" s="335"/>
      <c r="BWZ163" s="335"/>
      <c r="BXA163" s="335"/>
      <c r="BXB163" s="335"/>
      <c r="BXC163" s="335"/>
      <c r="BXD163" s="335"/>
      <c r="BXE163" s="335"/>
      <c r="BXF163" s="335"/>
      <c r="BXG163" s="335"/>
      <c r="BXH163" s="335"/>
      <c r="BXI163" s="335"/>
      <c r="BXJ163" s="335"/>
      <c r="BXK163" s="335"/>
      <c r="BXL163" s="335"/>
      <c r="BXM163" s="335"/>
      <c r="BXN163" s="335"/>
      <c r="BXO163" s="335"/>
      <c r="BXP163" s="335"/>
      <c r="BXQ163" s="335"/>
      <c r="BXR163" s="335"/>
      <c r="BXS163" s="335"/>
      <c r="BXT163" s="335"/>
      <c r="BXU163" s="335"/>
      <c r="BXV163" s="335"/>
      <c r="BXW163" s="335"/>
      <c r="BXX163" s="335"/>
      <c r="BXY163" s="335"/>
      <c r="BXZ163" s="335"/>
      <c r="BYA163" s="335"/>
      <c r="BYB163" s="335"/>
      <c r="BYC163" s="335"/>
      <c r="BYD163" s="335"/>
      <c r="BYE163" s="335"/>
      <c r="BYF163" s="335"/>
      <c r="BYG163" s="335"/>
      <c r="BYH163" s="335"/>
      <c r="BYI163" s="335"/>
      <c r="BYJ163" s="335"/>
      <c r="BYK163" s="335"/>
      <c r="BYL163" s="335"/>
      <c r="BYM163" s="335"/>
      <c r="BYN163" s="335"/>
      <c r="BYO163" s="335"/>
      <c r="BYP163" s="335"/>
      <c r="BYQ163" s="335"/>
      <c r="BYR163" s="335"/>
      <c r="BYS163" s="335"/>
      <c r="BYT163" s="335"/>
      <c r="BYU163" s="335"/>
      <c r="BYV163" s="335"/>
      <c r="BYW163" s="335"/>
      <c r="BYX163" s="335"/>
      <c r="BYY163" s="335"/>
      <c r="BYZ163" s="335"/>
      <c r="BZA163" s="335"/>
      <c r="BZB163" s="335"/>
      <c r="BZC163" s="335"/>
      <c r="BZD163" s="335"/>
      <c r="BZE163" s="335"/>
      <c r="BZF163" s="335"/>
      <c r="BZG163" s="335"/>
      <c r="BZH163" s="335"/>
      <c r="BZI163" s="335"/>
      <c r="BZJ163" s="335"/>
      <c r="BZK163" s="335"/>
      <c r="BZL163" s="335"/>
      <c r="BZM163" s="335"/>
      <c r="BZN163" s="335"/>
      <c r="BZO163" s="335"/>
      <c r="BZP163" s="335"/>
      <c r="BZQ163" s="335"/>
      <c r="BZR163" s="335"/>
      <c r="BZS163" s="335"/>
      <c r="BZT163" s="335"/>
      <c r="BZU163" s="335"/>
      <c r="BZV163" s="335"/>
      <c r="BZW163" s="335"/>
      <c r="BZX163" s="335"/>
      <c r="BZY163" s="335"/>
      <c r="BZZ163" s="335"/>
      <c r="CAA163" s="335"/>
      <c r="CAB163" s="335"/>
      <c r="CAC163" s="335"/>
      <c r="CAD163" s="335"/>
      <c r="CAE163" s="335"/>
      <c r="CAF163" s="335"/>
      <c r="CAG163" s="335"/>
      <c r="CAH163" s="335"/>
      <c r="CAI163" s="335"/>
      <c r="CAJ163" s="335"/>
      <c r="CAK163" s="335"/>
      <c r="CAL163" s="335"/>
      <c r="CAM163" s="335"/>
      <c r="CAN163" s="335"/>
      <c r="CAO163" s="335"/>
      <c r="CAP163" s="335"/>
      <c r="CAQ163" s="335"/>
      <c r="CAR163" s="335"/>
      <c r="CAS163" s="335"/>
      <c r="CAT163" s="335"/>
      <c r="CAU163" s="335"/>
      <c r="CAV163" s="335"/>
      <c r="CAW163" s="335"/>
      <c r="CAX163" s="335"/>
      <c r="CAY163" s="335"/>
      <c r="CAZ163" s="335"/>
      <c r="CBA163" s="335"/>
      <c r="CBB163" s="335"/>
      <c r="CBC163" s="335"/>
      <c r="CBD163" s="335"/>
      <c r="CBE163" s="335"/>
      <c r="CBF163" s="335"/>
      <c r="CBG163" s="335"/>
      <c r="CBH163" s="335"/>
      <c r="CBI163" s="335"/>
      <c r="CBJ163" s="335"/>
      <c r="CBK163" s="335"/>
      <c r="CBL163" s="335"/>
      <c r="CBM163" s="335"/>
      <c r="CBN163" s="335"/>
      <c r="CBO163" s="335"/>
      <c r="CBP163" s="335"/>
      <c r="CBQ163" s="335"/>
      <c r="CBR163" s="335"/>
      <c r="CBS163" s="335"/>
      <c r="CBT163" s="335"/>
      <c r="CBU163" s="335"/>
      <c r="CBV163" s="335"/>
      <c r="CBW163" s="335"/>
      <c r="CBX163" s="335"/>
      <c r="CBY163" s="335"/>
      <c r="CBZ163" s="335"/>
      <c r="CCA163" s="335"/>
      <c r="CCB163" s="335"/>
      <c r="CCC163" s="335"/>
      <c r="CCD163" s="335"/>
      <c r="CCE163" s="335"/>
      <c r="CCF163" s="335"/>
      <c r="CCG163" s="335"/>
      <c r="CCH163" s="335"/>
      <c r="CCI163" s="335"/>
      <c r="CCJ163" s="335"/>
      <c r="CCK163" s="335"/>
      <c r="CCL163" s="335"/>
      <c r="CCM163" s="335"/>
      <c r="CCN163" s="335"/>
      <c r="CCO163" s="335"/>
      <c r="CCP163" s="335"/>
      <c r="CCQ163" s="335"/>
      <c r="CCR163" s="335"/>
      <c r="CCS163" s="335"/>
      <c r="CCT163" s="335"/>
      <c r="CCU163" s="335"/>
      <c r="CCV163" s="335"/>
      <c r="CCW163" s="335"/>
      <c r="CCX163" s="335"/>
      <c r="CCY163" s="335"/>
      <c r="CCZ163" s="335"/>
      <c r="CDA163" s="335"/>
      <c r="CDB163" s="335"/>
      <c r="CDC163" s="335"/>
      <c r="CDD163" s="335"/>
      <c r="CDE163" s="335"/>
      <c r="CDF163" s="335"/>
      <c r="CDG163" s="335"/>
      <c r="CDH163" s="335"/>
      <c r="CDI163" s="335"/>
      <c r="CDJ163" s="335"/>
      <c r="CDK163" s="335"/>
      <c r="CDL163" s="335"/>
      <c r="CDM163" s="335"/>
      <c r="CDN163" s="335"/>
      <c r="CDO163" s="335"/>
      <c r="CDP163" s="335"/>
      <c r="CDQ163" s="335"/>
      <c r="CDR163" s="335"/>
      <c r="CDS163" s="335"/>
      <c r="CDT163" s="335"/>
      <c r="CDU163" s="335"/>
      <c r="CDV163" s="335"/>
      <c r="CDW163" s="335"/>
      <c r="CDX163" s="335"/>
      <c r="CDY163" s="335"/>
      <c r="CDZ163" s="335"/>
      <c r="CEA163" s="335"/>
      <c r="CEB163" s="335"/>
      <c r="CEC163" s="335"/>
      <c r="CED163" s="335"/>
      <c r="CEE163" s="335"/>
      <c r="CEF163" s="335"/>
      <c r="CEG163" s="335"/>
      <c r="CEH163" s="335"/>
      <c r="CEI163" s="335"/>
      <c r="CEJ163" s="335"/>
      <c r="CEK163" s="335"/>
      <c r="CEL163" s="335"/>
      <c r="CEM163" s="335"/>
      <c r="CEN163" s="335"/>
      <c r="CEO163" s="335"/>
      <c r="CEP163" s="335"/>
      <c r="CEQ163" s="335"/>
      <c r="CER163" s="335"/>
      <c r="CES163" s="335"/>
      <c r="CET163" s="335"/>
      <c r="CEU163" s="335"/>
      <c r="CEV163" s="335"/>
      <c r="CEW163" s="335"/>
      <c r="CEX163" s="335"/>
      <c r="CEY163" s="335"/>
      <c r="CEZ163" s="335"/>
      <c r="CFA163" s="335"/>
      <c r="CFB163" s="335"/>
      <c r="CFC163" s="335"/>
      <c r="CFD163" s="335"/>
      <c r="CFE163" s="335"/>
      <c r="CFF163" s="335"/>
      <c r="CFG163" s="335"/>
      <c r="CFH163" s="335"/>
      <c r="CFI163" s="335"/>
      <c r="CFJ163" s="335"/>
      <c r="CFK163" s="335"/>
      <c r="CFL163" s="335"/>
      <c r="CFM163" s="335"/>
      <c r="CFN163" s="335"/>
      <c r="CFO163" s="335"/>
      <c r="CFP163" s="335"/>
      <c r="CFQ163" s="335"/>
      <c r="CFR163" s="335"/>
      <c r="CFS163" s="335"/>
      <c r="CFT163" s="335"/>
      <c r="CFU163" s="335"/>
      <c r="CFV163" s="335"/>
      <c r="CFW163" s="335"/>
      <c r="CFX163" s="335"/>
      <c r="CFY163" s="335"/>
      <c r="CFZ163" s="335"/>
      <c r="CGA163" s="335"/>
      <c r="CGB163" s="335"/>
      <c r="CGC163" s="335"/>
      <c r="CGD163" s="335"/>
      <c r="CGE163" s="335"/>
      <c r="CGF163" s="335"/>
      <c r="CGG163" s="335"/>
      <c r="CGH163" s="335"/>
      <c r="CGI163" s="335"/>
      <c r="CGJ163" s="335"/>
      <c r="CGK163" s="335"/>
      <c r="CGL163" s="335"/>
      <c r="CGM163" s="335"/>
      <c r="CGN163" s="335"/>
      <c r="CGO163" s="335"/>
      <c r="CGP163" s="335"/>
      <c r="CGQ163" s="335"/>
      <c r="CGR163" s="335"/>
      <c r="CGS163" s="335"/>
      <c r="CGT163" s="335"/>
      <c r="CGU163" s="335"/>
      <c r="CGV163" s="335"/>
      <c r="CGW163" s="335"/>
      <c r="CGX163" s="335"/>
      <c r="CGY163" s="335"/>
      <c r="CGZ163" s="335"/>
      <c r="CHA163" s="335"/>
      <c r="CHB163" s="335"/>
      <c r="CHC163" s="335"/>
      <c r="CHD163" s="335"/>
      <c r="CHE163" s="335"/>
      <c r="CHF163" s="335"/>
      <c r="CHG163" s="335"/>
      <c r="CHH163" s="335"/>
      <c r="CHI163" s="335"/>
      <c r="CHJ163" s="335"/>
      <c r="CHK163" s="335"/>
      <c r="CHL163" s="335"/>
      <c r="CHM163" s="335"/>
      <c r="CHN163" s="335"/>
      <c r="CHO163" s="335"/>
      <c r="CHP163" s="335"/>
      <c r="CHQ163" s="335"/>
      <c r="CHR163" s="335"/>
      <c r="CHS163" s="335"/>
      <c r="CHT163" s="335"/>
      <c r="CHU163" s="335"/>
      <c r="CHV163" s="335"/>
      <c r="CHW163" s="335"/>
      <c r="CHX163" s="335"/>
      <c r="CHY163" s="335"/>
      <c r="CHZ163" s="335"/>
      <c r="CIA163" s="335"/>
      <c r="CIB163" s="335"/>
      <c r="CIC163" s="335"/>
      <c r="CID163" s="335"/>
      <c r="CIE163" s="335"/>
      <c r="CIF163" s="335"/>
      <c r="CIG163" s="335"/>
      <c r="CIH163" s="335"/>
      <c r="CII163" s="335"/>
      <c r="CIJ163" s="335"/>
      <c r="CIK163" s="335"/>
      <c r="CIL163" s="335"/>
      <c r="CIM163" s="335"/>
      <c r="CIN163" s="335"/>
      <c r="CIO163" s="335"/>
      <c r="CIP163" s="335"/>
      <c r="CIQ163" s="335"/>
      <c r="CIR163" s="335"/>
      <c r="CIS163" s="335"/>
      <c r="CIT163" s="335"/>
      <c r="CIU163" s="335"/>
      <c r="CIV163" s="335"/>
      <c r="CIW163" s="335"/>
      <c r="CIX163" s="335"/>
      <c r="CIY163" s="335"/>
      <c r="CIZ163" s="335"/>
      <c r="CJA163" s="335"/>
      <c r="CJB163" s="335"/>
      <c r="CJC163" s="335"/>
      <c r="CJD163" s="335"/>
      <c r="CJE163" s="335"/>
      <c r="CJF163" s="335"/>
      <c r="CJG163" s="335"/>
      <c r="CJH163" s="335"/>
      <c r="CJI163" s="335"/>
      <c r="CJJ163" s="335"/>
      <c r="CJK163" s="335"/>
      <c r="CJL163" s="335"/>
      <c r="CJM163" s="335"/>
      <c r="CJN163" s="335"/>
      <c r="CJO163" s="335"/>
      <c r="CJP163" s="335"/>
      <c r="CJQ163" s="335"/>
      <c r="CJR163" s="335"/>
      <c r="CJS163" s="335"/>
      <c r="CJT163" s="335"/>
      <c r="CJU163" s="335"/>
      <c r="CJV163" s="335"/>
      <c r="CJW163" s="335"/>
      <c r="CJX163" s="335"/>
      <c r="CJY163" s="335"/>
      <c r="CJZ163" s="335"/>
      <c r="CKA163" s="335"/>
      <c r="CKB163" s="335"/>
      <c r="CKC163" s="335"/>
      <c r="CKD163" s="335"/>
      <c r="CKE163" s="335"/>
      <c r="CKF163" s="335"/>
      <c r="CKG163" s="335"/>
      <c r="CKH163" s="335"/>
      <c r="CKI163" s="335"/>
      <c r="CKJ163" s="335"/>
      <c r="CKK163" s="335"/>
      <c r="CKL163" s="335"/>
      <c r="CKM163" s="335"/>
      <c r="CKN163" s="335"/>
      <c r="CKO163" s="335"/>
      <c r="CKP163" s="335"/>
      <c r="CKQ163" s="335"/>
      <c r="CKR163" s="335"/>
      <c r="CKS163" s="335"/>
      <c r="CKT163" s="335"/>
      <c r="CKU163" s="335"/>
      <c r="CKV163" s="335"/>
      <c r="CKW163" s="335"/>
      <c r="CKX163" s="335"/>
      <c r="CKY163" s="335"/>
      <c r="CKZ163" s="335"/>
      <c r="CLA163" s="335"/>
      <c r="CLB163" s="335"/>
      <c r="CLC163" s="335"/>
      <c r="CLD163" s="335"/>
      <c r="CLE163" s="335"/>
      <c r="CLF163" s="335"/>
      <c r="CLG163" s="335"/>
      <c r="CLH163" s="335"/>
      <c r="CLI163" s="335"/>
      <c r="CLJ163" s="335"/>
      <c r="CLK163" s="335"/>
      <c r="CLL163" s="335"/>
      <c r="CLM163" s="335"/>
      <c r="CLN163" s="335"/>
      <c r="CLO163" s="335"/>
      <c r="CLP163" s="335"/>
      <c r="CLQ163" s="335"/>
      <c r="CLR163" s="335"/>
      <c r="CLS163" s="335"/>
      <c r="CLT163" s="335"/>
      <c r="CLU163" s="335"/>
      <c r="CLV163" s="335"/>
      <c r="CLW163" s="335"/>
      <c r="CLX163" s="335"/>
      <c r="CLY163" s="335"/>
      <c r="CLZ163" s="335"/>
      <c r="CMA163" s="335"/>
      <c r="CMB163" s="335"/>
      <c r="CMC163" s="335"/>
      <c r="CMD163" s="335"/>
      <c r="CME163" s="335"/>
      <c r="CMF163" s="335"/>
      <c r="CMG163" s="335"/>
      <c r="CMH163" s="335"/>
      <c r="CMI163" s="335"/>
      <c r="CMJ163" s="335"/>
      <c r="CMK163" s="335"/>
      <c r="CML163" s="335"/>
      <c r="CMM163" s="335"/>
      <c r="CMN163" s="335"/>
      <c r="CMO163" s="335"/>
      <c r="CMP163" s="335"/>
      <c r="CMQ163" s="335"/>
      <c r="CMR163" s="335"/>
      <c r="CMS163" s="335"/>
      <c r="CMT163" s="335"/>
      <c r="CMU163" s="335"/>
      <c r="CMV163" s="335"/>
      <c r="CMW163" s="335"/>
      <c r="CMX163" s="335"/>
      <c r="CMY163" s="335"/>
      <c r="CMZ163" s="335"/>
      <c r="CNA163" s="335"/>
      <c r="CNB163" s="335"/>
      <c r="CNC163" s="335"/>
      <c r="CND163" s="335"/>
      <c r="CNE163" s="335"/>
      <c r="CNF163" s="335"/>
      <c r="CNG163" s="335"/>
      <c r="CNH163" s="335"/>
      <c r="CNI163" s="335"/>
      <c r="CNJ163" s="335"/>
      <c r="CNK163" s="335"/>
      <c r="CNL163" s="335"/>
      <c r="CNM163" s="335"/>
      <c r="CNN163" s="335"/>
      <c r="CNO163" s="335"/>
      <c r="CNP163" s="335"/>
      <c r="CNQ163" s="335"/>
      <c r="CNR163" s="335"/>
      <c r="CNS163" s="335"/>
      <c r="CNT163" s="335"/>
      <c r="CNU163" s="335"/>
      <c r="CNV163" s="335"/>
      <c r="CNW163" s="335"/>
      <c r="CNX163" s="335"/>
      <c r="CNY163" s="335"/>
      <c r="CNZ163" s="335"/>
      <c r="COA163" s="335"/>
      <c r="COB163" s="335"/>
      <c r="COC163" s="335"/>
      <c r="COD163" s="335"/>
      <c r="COE163" s="335"/>
      <c r="COF163" s="335"/>
      <c r="COG163" s="335"/>
      <c r="COH163" s="335"/>
      <c r="COI163" s="335"/>
      <c r="COJ163" s="335"/>
      <c r="COK163" s="335"/>
      <c r="COL163" s="335"/>
      <c r="COM163" s="335"/>
      <c r="CON163" s="335"/>
      <c r="COO163" s="335"/>
      <c r="COP163" s="335"/>
      <c r="COQ163" s="335"/>
      <c r="COR163" s="335"/>
      <c r="COS163" s="335"/>
      <c r="COT163" s="335"/>
      <c r="COU163" s="335"/>
      <c r="COV163" s="335"/>
      <c r="COW163" s="335"/>
      <c r="COX163" s="335"/>
      <c r="COY163" s="335"/>
      <c r="COZ163" s="335"/>
      <c r="CPA163" s="335"/>
      <c r="CPB163" s="335"/>
      <c r="CPC163" s="335"/>
      <c r="CPD163" s="335"/>
      <c r="CPE163" s="335"/>
      <c r="CPF163" s="335"/>
      <c r="CPG163" s="335"/>
      <c r="CPH163" s="335"/>
      <c r="CPI163" s="335"/>
      <c r="CPJ163" s="335"/>
      <c r="CPK163" s="335"/>
      <c r="CPL163" s="335"/>
      <c r="CPM163" s="335"/>
      <c r="CPN163" s="335"/>
      <c r="CPO163" s="335"/>
      <c r="CPP163" s="335"/>
      <c r="CPQ163" s="335"/>
      <c r="CPR163" s="335"/>
      <c r="CPS163" s="335"/>
      <c r="CPT163" s="335"/>
      <c r="CPU163" s="335"/>
      <c r="CPV163" s="335"/>
      <c r="CPW163" s="335"/>
      <c r="CPX163" s="335"/>
      <c r="CPY163" s="335"/>
      <c r="CPZ163" s="335"/>
      <c r="CQA163" s="335"/>
      <c r="CQB163" s="335"/>
      <c r="CQC163" s="335"/>
      <c r="CQD163" s="335"/>
      <c r="CQE163" s="335"/>
      <c r="CQF163" s="335"/>
      <c r="CQG163" s="335"/>
      <c r="CQH163" s="335"/>
      <c r="CQI163" s="335"/>
      <c r="CQJ163" s="335"/>
      <c r="CQK163" s="335"/>
      <c r="CQL163" s="335"/>
      <c r="CQM163" s="335"/>
      <c r="CQN163" s="335"/>
      <c r="CQO163" s="335"/>
      <c r="CQP163" s="335"/>
      <c r="CQQ163" s="335"/>
      <c r="CQR163" s="335"/>
      <c r="CQS163" s="335"/>
      <c r="CQT163" s="335"/>
      <c r="CQU163" s="335"/>
      <c r="CQV163" s="335"/>
      <c r="CQW163" s="335"/>
      <c r="CQX163" s="335"/>
      <c r="CQY163" s="335"/>
      <c r="CQZ163" s="335"/>
      <c r="CRA163" s="335"/>
      <c r="CRB163" s="335"/>
      <c r="CRC163" s="335"/>
      <c r="CRD163" s="335"/>
      <c r="CRE163" s="335"/>
      <c r="CRF163" s="335"/>
      <c r="CRG163" s="335"/>
      <c r="CRH163" s="335"/>
      <c r="CRI163" s="335"/>
      <c r="CRJ163" s="335"/>
      <c r="CRK163" s="335"/>
      <c r="CRL163" s="335"/>
      <c r="CRM163" s="335"/>
      <c r="CRN163" s="335"/>
      <c r="CRO163" s="335"/>
      <c r="CRP163" s="335"/>
      <c r="CRQ163" s="335"/>
      <c r="CRR163" s="335"/>
      <c r="CRS163" s="335"/>
      <c r="CRT163" s="335"/>
      <c r="CRU163" s="335"/>
      <c r="CRV163" s="335"/>
      <c r="CRW163" s="335"/>
      <c r="CRX163" s="335"/>
      <c r="CRY163" s="335"/>
      <c r="CRZ163" s="335"/>
      <c r="CSA163" s="335"/>
      <c r="CSB163" s="335"/>
      <c r="CSC163" s="335"/>
      <c r="CSD163" s="335"/>
      <c r="CSE163" s="335"/>
      <c r="CSF163" s="335"/>
      <c r="CSG163" s="335"/>
      <c r="CSH163" s="335"/>
      <c r="CSI163" s="335"/>
      <c r="CSJ163" s="335"/>
      <c r="CSK163" s="335"/>
      <c r="CSL163" s="335"/>
      <c r="CSM163" s="335"/>
      <c r="CSN163" s="335"/>
      <c r="CSO163" s="335"/>
      <c r="CSP163" s="335"/>
      <c r="CSQ163" s="335"/>
      <c r="CSR163" s="335"/>
      <c r="CSS163" s="335"/>
      <c r="CST163" s="335"/>
      <c r="CSU163" s="335"/>
      <c r="CSV163" s="335"/>
      <c r="CSW163" s="335"/>
      <c r="CSX163" s="335"/>
      <c r="CSY163" s="335"/>
      <c r="CSZ163" s="335"/>
      <c r="CTA163" s="335"/>
      <c r="CTB163" s="335"/>
      <c r="CTC163" s="335"/>
      <c r="CTD163" s="335"/>
      <c r="CTE163" s="335"/>
      <c r="CTF163" s="335"/>
      <c r="CTG163" s="335"/>
      <c r="CTH163" s="335"/>
      <c r="CTI163" s="335"/>
      <c r="CTJ163" s="335"/>
      <c r="CTK163" s="335"/>
      <c r="CTL163" s="335"/>
      <c r="CTM163" s="335"/>
      <c r="CTN163" s="335"/>
      <c r="CTO163" s="335"/>
      <c r="CTP163" s="335"/>
      <c r="CTQ163" s="335"/>
      <c r="CTR163" s="335"/>
      <c r="CTS163" s="335"/>
      <c r="CTT163" s="335"/>
      <c r="CTU163" s="335"/>
      <c r="CTV163" s="335"/>
      <c r="CTW163" s="335"/>
      <c r="CTX163" s="335"/>
      <c r="CTY163" s="335"/>
      <c r="CTZ163" s="335"/>
      <c r="CUA163" s="335"/>
      <c r="CUB163" s="335"/>
      <c r="CUC163" s="335"/>
      <c r="CUD163" s="335"/>
      <c r="CUE163" s="335"/>
      <c r="CUF163" s="335"/>
      <c r="CUG163" s="335"/>
      <c r="CUH163" s="335"/>
      <c r="CUI163" s="335"/>
      <c r="CUJ163" s="335"/>
      <c r="CUK163" s="335"/>
      <c r="CUL163" s="335"/>
      <c r="CUM163" s="335"/>
      <c r="CUN163" s="335"/>
      <c r="CUO163" s="335"/>
      <c r="CUP163" s="335"/>
      <c r="CUQ163" s="335"/>
      <c r="CUR163" s="335"/>
      <c r="CUS163" s="335"/>
      <c r="CUT163" s="335"/>
      <c r="CUU163" s="335"/>
      <c r="CUV163" s="335"/>
      <c r="CUW163" s="335"/>
      <c r="CUX163" s="335"/>
      <c r="CUY163" s="335"/>
      <c r="CUZ163" s="335"/>
      <c r="CVA163" s="335"/>
      <c r="CVB163" s="335"/>
      <c r="CVC163" s="335"/>
      <c r="CVD163" s="335"/>
      <c r="CVE163" s="335"/>
      <c r="CVF163" s="335"/>
      <c r="CVG163" s="335"/>
      <c r="CVH163" s="335"/>
      <c r="CVI163" s="335"/>
      <c r="CVJ163" s="335"/>
      <c r="CVK163" s="335"/>
      <c r="CVL163" s="335"/>
      <c r="CVM163" s="335"/>
      <c r="CVN163" s="335"/>
      <c r="CVO163" s="335"/>
      <c r="CVP163" s="335"/>
      <c r="CVQ163" s="335"/>
      <c r="CVR163" s="335"/>
      <c r="CVS163" s="335"/>
      <c r="CVT163" s="335"/>
      <c r="CVU163" s="335"/>
      <c r="CVV163" s="335"/>
      <c r="CVW163" s="335"/>
      <c r="CVX163" s="335"/>
      <c r="CVY163" s="335"/>
      <c r="CVZ163" s="335"/>
      <c r="CWA163" s="335"/>
      <c r="CWB163" s="335"/>
      <c r="CWC163" s="335"/>
      <c r="CWD163" s="335"/>
      <c r="CWE163" s="335"/>
      <c r="CWF163" s="335"/>
      <c r="CWG163" s="335"/>
      <c r="CWH163" s="335"/>
      <c r="CWI163" s="335"/>
      <c r="CWJ163" s="335"/>
      <c r="CWK163" s="335"/>
      <c r="CWL163" s="335"/>
      <c r="CWM163" s="335"/>
      <c r="CWN163" s="335"/>
      <c r="CWO163" s="335"/>
      <c r="CWP163" s="335"/>
      <c r="CWQ163" s="335"/>
      <c r="CWR163" s="335"/>
      <c r="CWS163" s="335"/>
      <c r="CWT163" s="335"/>
      <c r="CWU163" s="335"/>
      <c r="CWV163" s="335"/>
      <c r="CWW163" s="335"/>
      <c r="CWX163" s="335"/>
      <c r="CWY163" s="335"/>
      <c r="CWZ163" s="335"/>
      <c r="CXA163" s="335"/>
      <c r="CXB163" s="335"/>
      <c r="CXC163" s="335"/>
      <c r="CXD163" s="335"/>
      <c r="CXE163" s="335"/>
      <c r="CXF163" s="335"/>
      <c r="CXG163" s="335"/>
      <c r="CXH163" s="335"/>
      <c r="CXI163" s="335"/>
      <c r="CXJ163" s="335"/>
      <c r="CXK163" s="335"/>
      <c r="CXL163" s="335"/>
      <c r="CXM163" s="335"/>
      <c r="CXN163" s="335"/>
      <c r="CXO163" s="335"/>
      <c r="CXP163" s="335"/>
      <c r="CXQ163" s="335"/>
      <c r="CXR163" s="335"/>
      <c r="CXS163" s="335"/>
      <c r="CXT163" s="335"/>
      <c r="CXU163" s="335"/>
      <c r="CXV163" s="335"/>
      <c r="CXW163" s="335"/>
      <c r="CXX163" s="335"/>
      <c r="CXY163" s="335"/>
      <c r="CXZ163" s="335"/>
      <c r="CYA163" s="335"/>
      <c r="CYB163" s="335"/>
      <c r="CYC163" s="335"/>
      <c r="CYD163" s="335"/>
      <c r="CYE163" s="335"/>
      <c r="CYF163" s="335"/>
      <c r="CYG163" s="335"/>
      <c r="CYH163" s="335"/>
      <c r="CYI163" s="335"/>
      <c r="CYJ163" s="335"/>
      <c r="CYK163" s="335"/>
      <c r="CYL163" s="335"/>
      <c r="CYM163" s="335"/>
      <c r="CYN163" s="335"/>
      <c r="CYO163" s="335"/>
      <c r="CYP163" s="335"/>
      <c r="CYQ163" s="335"/>
      <c r="CYR163" s="335"/>
      <c r="CYS163" s="335"/>
      <c r="CYT163" s="335"/>
      <c r="CYU163" s="335"/>
      <c r="CYV163" s="335"/>
      <c r="CYW163" s="335"/>
      <c r="CYX163" s="335"/>
      <c r="CYY163" s="335"/>
      <c r="CYZ163" s="335"/>
      <c r="CZA163" s="335"/>
      <c r="CZB163" s="335"/>
      <c r="CZC163" s="335"/>
      <c r="CZD163" s="335"/>
      <c r="CZE163" s="335"/>
      <c r="CZF163" s="335"/>
      <c r="CZG163" s="335"/>
      <c r="CZH163" s="335"/>
      <c r="CZI163" s="335"/>
      <c r="CZJ163" s="335"/>
      <c r="CZK163" s="335"/>
      <c r="CZL163" s="335"/>
      <c r="CZM163" s="335"/>
      <c r="CZN163" s="335"/>
      <c r="CZO163" s="335"/>
      <c r="CZP163" s="335"/>
      <c r="CZQ163" s="335"/>
      <c r="CZR163" s="335"/>
      <c r="CZS163" s="335"/>
      <c r="CZT163" s="335"/>
      <c r="CZU163" s="335"/>
      <c r="CZV163" s="335"/>
      <c r="CZW163" s="335"/>
      <c r="CZX163" s="335"/>
      <c r="CZY163" s="335"/>
      <c r="CZZ163" s="335"/>
      <c r="DAA163" s="335"/>
      <c r="DAB163" s="335"/>
      <c r="DAC163" s="335"/>
      <c r="DAD163" s="335"/>
      <c r="DAE163" s="335"/>
      <c r="DAF163" s="335"/>
      <c r="DAG163" s="335"/>
      <c r="DAH163" s="335"/>
      <c r="DAI163" s="335"/>
      <c r="DAJ163" s="335"/>
      <c r="DAK163" s="335"/>
      <c r="DAL163" s="335"/>
      <c r="DAM163" s="335"/>
      <c r="DAN163" s="335"/>
      <c r="DAO163" s="335"/>
      <c r="DAP163" s="335"/>
      <c r="DAQ163" s="335"/>
      <c r="DAR163" s="335"/>
      <c r="DAS163" s="335"/>
      <c r="DAT163" s="335"/>
      <c r="DAU163" s="335"/>
      <c r="DAV163" s="335"/>
      <c r="DAW163" s="335"/>
      <c r="DAX163" s="335"/>
      <c r="DAY163" s="335"/>
      <c r="DAZ163" s="335"/>
      <c r="DBA163" s="335"/>
      <c r="DBB163" s="335"/>
      <c r="DBC163" s="335"/>
      <c r="DBD163" s="335"/>
      <c r="DBE163" s="335"/>
      <c r="DBF163" s="335"/>
      <c r="DBG163" s="335"/>
      <c r="DBH163" s="335"/>
      <c r="DBI163" s="335"/>
      <c r="DBJ163" s="335"/>
      <c r="DBK163" s="335"/>
      <c r="DBL163" s="335"/>
      <c r="DBM163" s="335"/>
      <c r="DBN163" s="335"/>
      <c r="DBO163" s="335"/>
      <c r="DBP163" s="335"/>
      <c r="DBQ163" s="335"/>
      <c r="DBR163" s="335"/>
      <c r="DBS163" s="335"/>
      <c r="DBT163" s="335"/>
      <c r="DBU163" s="335"/>
      <c r="DBV163" s="335"/>
      <c r="DBW163" s="335"/>
      <c r="DBX163" s="335"/>
      <c r="DBY163" s="335"/>
      <c r="DBZ163" s="335"/>
      <c r="DCA163" s="335"/>
      <c r="DCB163" s="335"/>
      <c r="DCC163" s="335"/>
      <c r="DCD163" s="335"/>
      <c r="DCE163" s="335"/>
      <c r="DCF163" s="335"/>
      <c r="DCG163" s="335"/>
      <c r="DCH163" s="335"/>
      <c r="DCI163" s="335"/>
      <c r="DCJ163" s="335"/>
      <c r="DCK163" s="335"/>
      <c r="DCL163" s="335"/>
      <c r="DCM163" s="335"/>
      <c r="DCN163" s="335"/>
      <c r="DCO163" s="335"/>
      <c r="DCP163" s="335"/>
      <c r="DCQ163" s="335"/>
      <c r="DCR163" s="335"/>
      <c r="DCS163" s="335"/>
      <c r="DCT163" s="335"/>
      <c r="DCU163" s="335"/>
      <c r="DCV163" s="335"/>
      <c r="DCW163" s="335"/>
      <c r="DCX163" s="335"/>
      <c r="DCY163" s="335"/>
      <c r="DCZ163" s="335"/>
      <c r="DDA163" s="335"/>
      <c r="DDB163" s="335"/>
      <c r="DDC163" s="335"/>
      <c r="DDD163" s="335"/>
      <c r="DDE163" s="335"/>
      <c r="DDF163" s="335"/>
      <c r="DDG163" s="335"/>
      <c r="DDH163" s="335"/>
      <c r="DDI163" s="335"/>
      <c r="DDJ163" s="335"/>
      <c r="DDK163" s="335"/>
      <c r="DDL163" s="335"/>
      <c r="DDM163" s="335"/>
      <c r="DDN163" s="335"/>
      <c r="DDO163" s="335"/>
      <c r="DDP163" s="335"/>
      <c r="DDQ163" s="335"/>
      <c r="DDR163" s="335"/>
      <c r="DDS163" s="335"/>
      <c r="DDT163" s="335"/>
      <c r="DDU163" s="335"/>
      <c r="DDV163" s="335"/>
      <c r="DDW163" s="335"/>
      <c r="DDX163" s="335"/>
      <c r="DDY163" s="335"/>
      <c r="DDZ163" s="335"/>
      <c r="DEA163" s="335"/>
      <c r="DEB163" s="335"/>
      <c r="DEC163" s="335"/>
      <c r="DED163" s="335"/>
      <c r="DEE163" s="335"/>
      <c r="DEF163" s="335"/>
      <c r="DEG163" s="335"/>
      <c r="DEH163" s="335"/>
      <c r="DEI163" s="335"/>
      <c r="DEJ163" s="335"/>
      <c r="DEK163" s="335"/>
      <c r="DEL163" s="335"/>
      <c r="DEM163" s="335"/>
      <c r="DEN163" s="335"/>
      <c r="DEO163" s="335"/>
      <c r="DEP163" s="335"/>
      <c r="DEQ163" s="335"/>
      <c r="DER163" s="335"/>
      <c r="DES163" s="335"/>
      <c r="DET163" s="335"/>
      <c r="DEU163" s="335"/>
      <c r="DEV163" s="335"/>
      <c r="DEW163" s="335"/>
      <c r="DEX163" s="335"/>
      <c r="DEY163" s="335"/>
      <c r="DEZ163" s="335"/>
      <c r="DFA163" s="335"/>
      <c r="DFB163" s="335"/>
      <c r="DFC163" s="335"/>
      <c r="DFD163" s="335"/>
      <c r="DFE163" s="335"/>
      <c r="DFF163" s="335"/>
      <c r="DFG163" s="335"/>
      <c r="DFH163" s="335"/>
      <c r="DFI163" s="335"/>
      <c r="DFJ163" s="335"/>
      <c r="DFK163" s="335"/>
      <c r="DFL163" s="335"/>
      <c r="DFM163" s="335"/>
      <c r="DFN163" s="335"/>
      <c r="DFO163" s="335"/>
      <c r="DFP163" s="335"/>
      <c r="DFQ163" s="335"/>
      <c r="DFR163" s="335"/>
      <c r="DFS163" s="335"/>
      <c r="DFT163" s="335"/>
      <c r="DFU163" s="335"/>
      <c r="DFV163" s="335"/>
      <c r="DFW163" s="335"/>
      <c r="DFX163" s="335"/>
      <c r="DFY163" s="335"/>
      <c r="DFZ163" s="335"/>
      <c r="DGA163" s="335"/>
      <c r="DGB163" s="335"/>
      <c r="DGC163" s="335"/>
      <c r="DGD163" s="335"/>
      <c r="DGE163" s="335"/>
      <c r="DGF163" s="335"/>
      <c r="DGG163" s="335"/>
      <c r="DGH163" s="335"/>
      <c r="DGI163" s="335"/>
      <c r="DGJ163" s="335"/>
      <c r="DGK163" s="335"/>
      <c r="DGL163" s="335"/>
      <c r="DGM163" s="335"/>
      <c r="DGN163" s="335"/>
      <c r="DGO163" s="335"/>
      <c r="DGP163" s="335"/>
      <c r="DGQ163" s="335"/>
      <c r="DGR163" s="335"/>
      <c r="DGS163" s="335"/>
      <c r="DGT163" s="335"/>
      <c r="DGU163" s="335"/>
      <c r="DGV163" s="335"/>
      <c r="DGW163" s="335"/>
      <c r="DGX163" s="335"/>
      <c r="DGY163" s="335"/>
      <c r="DGZ163" s="335"/>
      <c r="DHA163" s="335"/>
      <c r="DHB163" s="335"/>
      <c r="DHC163" s="335"/>
      <c r="DHD163" s="335"/>
      <c r="DHE163" s="335"/>
      <c r="DHF163" s="335"/>
      <c r="DHG163" s="335"/>
      <c r="DHH163" s="335"/>
      <c r="DHI163" s="335"/>
      <c r="DHJ163" s="335"/>
      <c r="DHK163" s="335"/>
      <c r="DHL163" s="335"/>
      <c r="DHM163" s="335"/>
      <c r="DHN163" s="335"/>
      <c r="DHO163" s="335"/>
      <c r="DHP163" s="335"/>
      <c r="DHQ163" s="335"/>
      <c r="DHR163" s="335"/>
      <c r="DHS163" s="335"/>
      <c r="DHT163" s="335"/>
      <c r="DHU163" s="335"/>
      <c r="DHV163" s="335"/>
      <c r="DHW163" s="335"/>
      <c r="DHX163" s="335"/>
      <c r="DHY163" s="335"/>
      <c r="DHZ163" s="335"/>
      <c r="DIA163" s="335"/>
      <c r="DIB163" s="335"/>
      <c r="DIC163" s="335"/>
      <c r="DID163" s="335"/>
      <c r="DIE163" s="335"/>
      <c r="DIF163" s="335"/>
      <c r="DIG163" s="335"/>
      <c r="DIH163" s="335"/>
      <c r="DII163" s="335"/>
      <c r="DIJ163" s="335"/>
      <c r="DIK163" s="335"/>
      <c r="DIL163" s="335"/>
      <c r="DIM163" s="335"/>
      <c r="DIN163" s="335"/>
      <c r="DIO163" s="335"/>
      <c r="DIP163" s="335"/>
      <c r="DIQ163" s="335"/>
      <c r="DIR163" s="335"/>
      <c r="DIS163" s="335"/>
      <c r="DIT163" s="335"/>
      <c r="DIU163" s="335"/>
      <c r="DIV163" s="335"/>
      <c r="DIW163" s="335"/>
      <c r="DIX163" s="335"/>
      <c r="DIY163" s="335"/>
      <c r="DIZ163" s="335"/>
      <c r="DJA163" s="335"/>
      <c r="DJB163" s="335"/>
      <c r="DJC163" s="335"/>
      <c r="DJD163" s="335"/>
      <c r="DJE163" s="335"/>
      <c r="DJF163" s="335"/>
      <c r="DJG163" s="335"/>
      <c r="DJH163" s="335"/>
      <c r="DJI163" s="335"/>
      <c r="DJJ163" s="335"/>
      <c r="DJK163" s="335"/>
      <c r="DJL163" s="335"/>
      <c r="DJM163" s="335"/>
      <c r="DJN163" s="335"/>
      <c r="DJO163" s="335"/>
      <c r="DJP163" s="335"/>
      <c r="DJQ163" s="335"/>
      <c r="DJR163" s="335"/>
      <c r="DJS163" s="335"/>
      <c r="DJT163" s="335"/>
      <c r="DJU163" s="335"/>
      <c r="DJV163" s="335"/>
      <c r="DJW163" s="335"/>
      <c r="DJX163" s="335"/>
      <c r="DJY163" s="335"/>
      <c r="DJZ163" s="335"/>
      <c r="DKA163" s="335"/>
      <c r="DKB163" s="335"/>
      <c r="DKC163" s="335"/>
      <c r="DKD163" s="335"/>
      <c r="DKE163" s="335"/>
      <c r="DKF163" s="335"/>
      <c r="DKG163" s="335"/>
      <c r="DKH163" s="335"/>
      <c r="DKI163" s="335"/>
      <c r="DKJ163" s="335"/>
      <c r="DKK163" s="335"/>
      <c r="DKL163" s="335"/>
      <c r="DKM163" s="335"/>
      <c r="DKN163" s="335"/>
      <c r="DKO163" s="335"/>
      <c r="DKP163" s="335"/>
      <c r="DKQ163" s="335"/>
      <c r="DKR163" s="335"/>
      <c r="DKS163" s="335"/>
      <c r="DKT163" s="335"/>
      <c r="DKU163" s="335"/>
      <c r="DKV163" s="335"/>
      <c r="DKW163" s="335"/>
      <c r="DKX163" s="335"/>
      <c r="DKY163" s="335"/>
      <c r="DKZ163" s="335"/>
      <c r="DLA163" s="335"/>
      <c r="DLB163" s="335"/>
      <c r="DLC163" s="335"/>
      <c r="DLD163" s="335"/>
      <c r="DLE163" s="335"/>
      <c r="DLF163" s="335"/>
      <c r="DLG163" s="335"/>
      <c r="DLH163" s="335"/>
      <c r="DLI163" s="335"/>
      <c r="DLJ163" s="335"/>
      <c r="DLK163" s="335"/>
      <c r="DLL163" s="335"/>
      <c r="DLM163" s="335"/>
      <c r="DLN163" s="335"/>
      <c r="DLO163" s="335"/>
      <c r="DLP163" s="335"/>
      <c r="DLQ163" s="335"/>
      <c r="DLR163" s="335"/>
      <c r="DLS163" s="335"/>
      <c r="DLT163" s="335"/>
      <c r="DLU163" s="335"/>
      <c r="DLV163" s="335"/>
      <c r="DLW163" s="335"/>
      <c r="DLX163" s="335"/>
      <c r="DLY163" s="335"/>
      <c r="DLZ163" s="335"/>
      <c r="DMA163" s="335"/>
      <c r="DMB163" s="335"/>
      <c r="DMC163" s="335"/>
      <c r="DMD163" s="335"/>
      <c r="DME163" s="335"/>
      <c r="DMF163" s="335"/>
      <c r="DMG163" s="335"/>
      <c r="DMH163" s="335"/>
      <c r="DMI163" s="335"/>
      <c r="DMJ163" s="335"/>
      <c r="DMK163" s="335"/>
      <c r="DML163" s="335"/>
      <c r="DMM163" s="335"/>
      <c r="DMN163" s="335"/>
      <c r="DMO163" s="335"/>
      <c r="DMP163" s="335"/>
      <c r="DMQ163" s="335"/>
      <c r="DMR163" s="335"/>
      <c r="DMS163" s="335"/>
      <c r="DMT163" s="335"/>
      <c r="DMU163" s="335"/>
      <c r="DMV163" s="335"/>
      <c r="DMW163" s="335"/>
      <c r="DMX163" s="335"/>
      <c r="DMY163" s="335"/>
      <c r="DMZ163" s="335"/>
      <c r="DNA163" s="335"/>
      <c r="DNB163" s="335"/>
      <c r="DNC163" s="335"/>
      <c r="DND163" s="335"/>
      <c r="DNE163" s="335"/>
      <c r="DNF163" s="335"/>
      <c r="DNG163" s="335"/>
      <c r="DNH163" s="335"/>
      <c r="DNI163" s="335"/>
      <c r="DNJ163" s="335"/>
      <c r="DNK163" s="335"/>
      <c r="DNL163" s="335"/>
      <c r="DNM163" s="335"/>
      <c r="DNN163" s="335"/>
      <c r="DNO163" s="335"/>
      <c r="DNP163" s="335"/>
      <c r="DNQ163" s="335"/>
      <c r="DNR163" s="335"/>
      <c r="DNS163" s="335"/>
      <c r="DNT163" s="335"/>
      <c r="DNU163" s="335"/>
      <c r="DNV163" s="335"/>
      <c r="DNW163" s="335"/>
      <c r="DNX163" s="335"/>
      <c r="DNY163" s="335"/>
      <c r="DNZ163" s="335"/>
      <c r="DOA163" s="335"/>
      <c r="DOB163" s="335"/>
      <c r="DOC163" s="335"/>
      <c r="DOD163" s="335"/>
      <c r="DOE163" s="335"/>
      <c r="DOF163" s="335"/>
      <c r="DOG163" s="335"/>
      <c r="DOH163" s="335"/>
      <c r="DOI163" s="335"/>
      <c r="DOJ163" s="335"/>
      <c r="DOK163" s="335"/>
      <c r="DOL163" s="335"/>
      <c r="DOM163" s="335"/>
      <c r="DON163" s="335"/>
      <c r="DOO163" s="335"/>
      <c r="DOP163" s="335"/>
      <c r="DOQ163" s="335"/>
      <c r="DOR163" s="335"/>
      <c r="DOS163" s="335"/>
      <c r="DOT163" s="335"/>
      <c r="DOU163" s="335"/>
      <c r="DOV163" s="335"/>
      <c r="DOW163" s="335"/>
      <c r="DOX163" s="335"/>
      <c r="DOY163" s="335"/>
      <c r="DOZ163" s="335"/>
      <c r="DPA163" s="335"/>
      <c r="DPB163" s="335"/>
      <c r="DPC163" s="335"/>
      <c r="DPD163" s="335"/>
      <c r="DPE163" s="335"/>
      <c r="DPF163" s="335"/>
      <c r="DPG163" s="335"/>
      <c r="DPH163" s="335"/>
      <c r="DPI163" s="335"/>
      <c r="DPJ163" s="335"/>
      <c r="DPK163" s="335"/>
      <c r="DPL163" s="335"/>
      <c r="DPM163" s="335"/>
      <c r="DPN163" s="335"/>
      <c r="DPO163" s="335"/>
      <c r="DPP163" s="335"/>
      <c r="DPQ163" s="335"/>
      <c r="DPR163" s="335"/>
      <c r="DPS163" s="335"/>
      <c r="DPT163" s="335"/>
      <c r="DPU163" s="335"/>
      <c r="DPV163" s="335"/>
      <c r="DPW163" s="335"/>
      <c r="DPX163" s="335"/>
      <c r="DPY163" s="335"/>
      <c r="DPZ163" s="335"/>
      <c r="DQA163" s="335"/>
      <c r="DQB163" s="335"/>
      <c r="DQC163" s="335"/>
      <c r="DQD163" s="335"/>
      <c r="DQE163" s="335"/>
      <c r="DQF163" s="335"/>
      <c r="DQG163" s="335"/>
      <c r="DQH163" s="335"/>
      <c r="DQI163" s="335"/>
      <c r="DQJ163" s="335"/>
      <c r="DQK163" s="335"/>
      <c r="DQL163" s="335"/>
      <c r="DQM163" s="335"/>
      <c r="DQN163" s="335"/>
      <c r="DQO163" s="335"/>
      <c r="DQP163" s="335"/>
      <c r="DQQ163" s="335"/>
      <c r="DQR163" s="335"/>
      <c r="DQS163" s="335"/>
      <c r="DQT163" s="335"/>
      <c r="DQU163" s="335"/>
      <c r="DQV163" s="335"/>
      <c r="DQW163" s="335"/>
      <c r="DQX163" s="335"/>
      <c r="DQY163" s="335"/>
      <c r="DQZ163" s="335"/>
      <c r="DRA163" s="335"/>
      <c r="DRB163" s="335"/>
      <c r="DRC163" s="335"/>
      <c r="DRD163" s="335"/>
      <c r="DRE163" s="335"/>
      <c r="DRF163" s="335"/>
      <c r="DRG163" s="335"/>
      <c r="DRH163" s="335"/>
      <c r="DRI163" s="335"/>
      <c r="DRJ163" s="335"/>
      <c r="DRK163" s="335"/>
      <c r="DRL163" s="335"/>
      <c r="DRM163" s="335"/>
      <c r="DRN163" s="335"/>
      <c r="DRO163" s="335"/>
      <c r="DRP163" s="335"/>
      <c r="DRQ163" s="335"/>
      <c r="DRR163" s="335"/>
      <c r="DRS163" s="335"/>
      <c r="DRT163" s="335"/>
      <c r="DRU163" s="335"/>
      <c r="DRV163" s="335"/>
      <c r="DRW163" s="335"/>
      <c r="DRX163" s="335"/>
      <c r="DRY163" s="335"/>
      <c r="DRZ163" s="335"/>
      <c r="DSA163" s="335"/>
      <c r="DSB163" s="335"/>
      <c r="DSC163" s="335"/>
      <c r="DSD163" s="335"/>
      <c r="DSE163" s="335"/>
      <c r="DSF163" s="335"/>
      <c r="DSG163" s="335"/>
      <c r="DSH163" s="335"/>
      <c r="DSI163" s="335"/>
      <c r="DSJ163" s="335"/>
      <c r="DSK163" s="335"/>
      <c r="DSL163" s="335"/>
      <c r="DSM163" s="335"/>
      <c r="DSN163" s="335"/>
      <c r="DSO163" s="335"/>
      <c r="DSP163" s="335"/>
      <c r="DSQ163" s="335"/>
      <c r="DSR163" s="335"/>
      <c r="DSS163" s="335"/>
      <c r="DST163" s="335"/>
      <c r="DSU163" s="335"/>
      <c r="DSV163" s="335"/>
      <c r="DSW163" s="335"/>
      <c r="DSX163" s="335"/>
      <c r="DSY163" s="335"/>
      <c r="DSZ163" s="335"/>
      <c r="DTA163" s="335"/>
      <c r="DTB163" s="335"/>
      <c r="DTC163" s="335"/>
      <c r="DTD163" s="335"/>
      <c r="DTE163" s="335"/>
      <c r="DTF163" s="335"/>
      <c r="DTG163" s="335"/>
      <c r="DTH163" s="335"/>
      <c r="DTI163" s="335"/>
      <c r="DTJ163" s="335"/>
      <c r="DTK163" s="335"/>
      <c r="DTL163" s="335"/>
      <c r="DTM163" s="335"/>
      <c r="DTN163" s="335"/>
      <c r="DTO163" s="335"/>
      <c r="DTP163" s="335"/>
      <c r="DTQ163" s="335"/>
      <c r="DTR163" s="335"/>
      <c r="DTS163" s="335"/>
      <c r="DTT163" s="335"/>
      <c r="DTU163" s="335"/>
      <c r="DTV163" s="335"/>
      <c r="DTW163" s="335"/>
      <c r="DTX163" s="335"/>
      <c r="DTY163" s="335"/>
      <c r="DTZ163" s="335"/>
      <c r="DUA163" s="335"/>
      <c r="DUB163" s="335"/>
      <c r="DUC163" s="335"/>
      <c r="DUD163" s="335"/>
      <c r="DUE163" s="335"/>
      <c r="DUF163" s="335"/>
      <c r="DUG163" s="335"/>
      <c r="DUH163" s="335"/>
      <c r="DUI163" s="335"/>
      <c r="DUJ163" s="335"/>
      <c r="DUK163" s="335"/>
      <c r="DUL163" s="335"/>
      <c r="DUM163" s="335"/>
      <c r="DUN163" s="335"/>
      <c r="DUO163" s="335"/>
      <c r="DUP163" s="335"/>
      <c r="DUQ163" s="335"/>
      <c r="DUR163" s="335"/>
      <c r="DUS163" s="335"/>
      <c r="DUT163" s="335"/>
      <c r="DUU163" s="335"/>
      <c r="DUV163" s="335"/>
      <c r="DUW163" s="335"/>
      <c r="DUX163" s="335"/>
      <c r="DUY163" s="335"/>
      <c r="DUZ163" s="335"/>
      <c r="DVA163" s="335"/>
      <c r="DVB163" s="335"/>
      <c r="DVC163" s="335"/>
      <c r="DVD163" s="335"/>
      <c r="DVE163" s="335"/>
      <c r="DVF163" s="335"/>
      <c r="DVG163" s="335"/>
      <c r="DVH163" s="335"/>
      <c r="DVI163" s="335"/>
      <c r="DVJ163" s="335"/>
      <c r="DVK163" s="335"/>
      <c r="DVL163" s="335"/>
      <c r="DVM163" s="335"/>
      <c r="DVN163" s="335"/>
      <c r="DVO163" s="335"/>
      <c r="DVP163" s="335"/>
      <c r="DVQ163" s="335"/>
      <c r="DVR163" s="335"/>
      <c r="DVS163" s="335"/>
      <c r="DVT163" s="335"/>
      <c r="DVU163" s="335"/>
      <c r="DVV163" s="335"/>
      <c r="DVW163" s="335"/>
      <c r="DVX163" s="335"/>
      <c r="DVY163" s="335"/>
      <c r="DVZ163" s="335"/>
      <c r="DWA163" s="335"/>
      <c r="DWB163" s="335"/>
      <c r="DWC163" s="335"/>
      <c r="DWD163" s="335"/>
      <c r="DWE163" s="335"/>
      <c r="DWF163" s="335"/>
      <c r="DWG163" s="335"/>
      <c r="DWH163" s="335"/>
      <c r="DWI163" s="335"/>
      <c r="DWJ163" s="335"/>
      <c r="DWK163" s="335"/>
      <c r="DWL163" s="335"/>
      <c r="DWM163" s="335"/>
      <c r="DWN163" s="335"/>
      <c r="DWO163" s="335"/>
      <c r="DWP163" s="335"/>
      <c r="DWQ163" s="335"/>
      <c r="DWR163" s="335"/>
      <c r="DWS163" s="335"/>
      <c r="DWT163" s="335"/>
      <c r="DWU163" s="335"/>
      <c r="DWV163" s="335"/>
      <c r="DWW163" s="335"/>
      <c r="DWX163" s="335"/>
      <c r="DWY163" s="335"/>
      <c r="DWZ163" s="335"/>
      <c r="DXA163" s="335"/>
      <c r="DXB163" s="335"/>
      <c r="DXC163" s="335"/>
      <c r="DXD163" s="335"/>
      <c r="DXE163" s="335"/>
      <c r="DXF163" s="335"/>
      <c r="DXG163" s="335"/>
      <c r="DXH163" s="335"/>
      <c r="DXI163" s="335"/>
      <c r="DXJ163" s="335"/>
      <c r="DXK163" s="335"/>
      <c r="DXL163" s="335"/>
      <c r="DXM163" s="335"/>
      <c r="DXN163" s="335"/>
      <c r="DXO163" s="335"/>
      <c r="DXP163" s="335"/>
      <c r="DXQ163" s="335"/>
      <c r="DXR163" s="335"/>
      <c r="DXS163" s="335"/>
      <c r="DXT163" s="335"/>
      <c r="DXU163" s="335"/>
      <c r="DXV163" s="335"/>
      <c r="DXW163" s="335"/>
      <c r="DXX163" s="335"/>
      <c r="DXY163" s="335"/>
      <c r="DXZ163" s="335"/>
      <c r="DYA163" s="335"/>
      <c r="DYB163" s="335"/>
      <c r="DYC163" s="335"/>
      <c r="DYD163" s="335"/>
      <c r="DYE163" s="335"/>
      <c r="DYF163" s="335"/>
      <c r="DYG163" s="335"/>
      <c r="DYH163" s="335"/>
      <c r="DYI163" s="335"/>
      <c r="DYJ163" s="335"/>
      <c r="DYK163" s="335"/>
      <c r="DYL163" s="335"/>
      <c r="DYM163" s="335"/>
      <c r="DYN163" s="335"/>
      <c r="DYO163" s="335"/>
      <c r="DYP163" s="335"/>
      <c r="DYQ163" s="335"/>
      <c r="DYR163" s="335"/>
      <c r="DYS163" s="335"/>
      <c r="DYT163" s="335"/>
      <c r="DYU163" s="335"/>
      <c r="DYV163" s="335"/>
      <c r="DYW163" s="335"/>
      <c r="DYX163" s="335"/>
      <c r="DYY163" s="335"/>
      <c r="DYZ163" s="335"/>
      <c r="DZA163" s="335"/>
      <c r="DZB163" s="335"/>
      <c r="DZC163" s="335"/>
      <c r="DZD163" s="335"/>
      <c r="DZE163" s="335"/>
      <c r="DZF163" s="335"/>
      <c r="DZG163" s="335"/>
      <c r="DZH163" s="335"/>
      <c r="DZI163" s="335"/>
      <c r="DZJ163" s="335"/>
      <c r="DZK163" s="335"/>
      <c r="DZL163" s="335"/>
      <c r="DZM163" s="335"/>
      <c r="DZN163" s="335"/>
      <c r="DZO163" s="335"/>
      <c r="DZP163" s="335"/>
      <c r="DZQ163" s="335"/>
      <c r="DZR163" s="335"/>
      <c r="DZS163" s="335"/>
      <c r="DZT163" s="335"/>
      <c r="DZU163" s="335"/>
      <c r="DZV163" s="335"/>
      <c r="DZW163" s="335"/>
      <c r="DZX163" s="335"/>
      <c r="DZY163" s="335"/>
      <c r="DZZ163" s="335"/>
      <c r="EAA163" s="335"/>
      <c r="EAB163" s="335"/>
      <c r="EAC163" s="335"/>
      <c r="EAD163" s="335"/>
      <c r="EAE163" s="335"/>
      <c r="EAF163" s="335"/>
      <c r="EAG163" s="335"/>
      <c r="EAH163" s="335"/>
      <c r="EAI163" s="335"/>
      <c r="EAJ163" s="335"/>
      <c r="EAK163" s="335"/>
      <c r="EAL163" s="335"/>
      <c r="EAM163" s="335"/>
      <c r="EAN163" s="335"/>
      <c r="EAO163" s="335"/>
      <c r="EAP163" s="335"/>
      <c r="EAQ163" s="335"/>
      <c r="EAR163" s="335"/>
      <c r="EAS163" s="335"/>
      <c r="EAT163" s="335"/>
      <c r="EAU163" s="335"/>
      <c r="EAV163" s="335"/>
      <c r="EAW163" s="335"/>
      <c r="EAX163" s="335"/>
      <c r="EAY163" s="335"/>
      <c r="EAZ163" s="335"/>
      <c r="EBA163" s="335"/>
      <c r="EBB163" s="335"/>
      <c r="EBC163" s="335"/>
      <c r="EBD163" s="335"/>
      <c r="EBE163" s="335"/>
      <c r="EBF163" s="335"/>
      <c r="EBG163" s="335"/>
      <c r="EBH163" s="335"/>
      <c r="EBI163" s="335"/>
      <c r="EBJ163" s="335"/>
      <c r="EBK163" s="335"/>
      <c r="EBL163" s="335"/>
      <c r="EBM163" s="335"/>
      <c r="EBN163" s="335"/>
      <c r="EBO163" s="335"/>
      <c r="EBP163" s="335"/>
      <c r="EBQ163" s="335"/>
      <c r="EBR163" s="335"/>
      <c r="EBS163" s="335"/>
      <c r="EBT163" s="335"/>
      <c r="EBU163" s="335"/>
      <c r="EBV163" s="335"/>
      <c r="EBW163" s="335"/>
      <c r="EBX163" s="335"/>
      <c r="EBY163" s="335"/>
      <c r="EBZ163" s="335"/>
      <c r="ECA163" s="335"/>
      <c r="ECB163" s="335"/>
      <c r="ECC163" s="335"/>
      <c r="ECD163" s="335"/>
      <c r="ECE163" s="335"/>
      <c r="ECF163" s="335"/>
      <c r="ECG163" s="335"/>
      <c r="ECH163" s="335"/>
      <c r="ECI163" s="335"/>
      <c r="ECJ163" s="335"/>
      <c r="ECK163" s="335"/>
      <c r="ECL163" s="335"/>
      <c r="ECM163" s="335"/>
      <c r="ECN163" s="335"/>
      <c r="ECO163" s="335"/>
      <c r="ECP163" s="335"/>
      <c r="ECQ163" s="335"/>
      <c r="ECR163" s="335"/>
      <c r="ECS163" s="335"/>
      <c r="ECT163" s="335"/>
      <c r="ECU163" s="335"/>
      <c r="ECV163" s="335"/>
      <c r="ECW163" s="335"/>
      <c r="ECX163" s="335"/>
      <c r="ECY163" s="335"/>
      <c r="ECZ163" s="335"/>
      <c r="EDA163" s="335"/>
      <c r="EDB163" s="335"/>
      <c r="EDC163" s="335"/>
      <c r="EDD163" s="335"/>
      <c r="EDE163" s="335"/>
      <c r="EDF163" s="335"/>
      <c r="EDG163" s="335"/>
      <c r="EDH163" s="335"/>
      <c r="EDI163" s="335"/>
      <c r="EDJ163" s="335"/>
      <c r="EDK163" s="335"/>
      <c r="EDL163" s="335"/>
      <c r="EDM163" s="335"/>
      <c r="EDN163" s="335"/>
      <c r="EDO163" s="335"/>
      <c r="EDP163" s="335"/>
      <c r="EDQ163" s="335"/>
      <c r="EDR163" s="335"/>
      <c r="EDS163" s="335"/>
      <c r="EDT163" s="335"/>
      <c r="EDU163" s="335"/>
      <c r="EDV163" s="335"/>
      <c r="EDW163" s="335"/>
      <c r="EDX163" s="335"/>
      <c r="EDY163" s="335"/>
      <c r="EDZ163" s="335"/>
      <c r="EEA163" s="335"/>
      <c r="EEB163" s="335"/>
      <c r="EEC163" s="335"/>
      <c r="EED163" s="335"/>
      <c r="EEE163" s="335"/>
      <c r="EEF163" s="335"/>
      <c r="EEG163" s="335"/>
      <c r="EEH163" s="335"/>
      <c r="EEI163" s="335"/>
      <c r="EEJ163" s="335"/>
      <c r="EEK163" s="335"/>
      <c r="EEL163" s="335"/>
      <c r="EEM163" s="335"/>
      <c r="EEN163" s="335"/>
      <c r="EEO163" s="335"/>
      <c r="EEP163" s="335"/>
      <c r="EEQ163" s="335"/>
      <c r="EER163" s="335"/>
      <c r="EES163" s="335"/>
      <c r="EET163" s="335"/>
      <c r="EEU163" s="335"/>
      <c r="EEV163" s="335"/>
      <c r="EEW163" s="335"/>
      <c r="EEX163" s="335"/>
      <c r="EEY163" s="335"/>
      <c r="EEZ163" s="335"/>
      <c r="EFA163" s="335"/>
      <c r="EFB163" s="335"/>
      <c r="EFC163" s="335"/>
      <c r="EFD163" s="335"/>
      <c r="EFE163" s="335"/>
      <c r="EFF163" s="335"/>
      <c r="EFG163" s="335"/>
      <c r="EFH163" s="335"/>
      <c r="EFI163" s="335"/>
      <c r="EFJ163" s="335"/>
      <c r="EFK163" s="335"/>
      <c r="EFL163" s="335"/>
      <c r="EFM163" s="335"/>
      <c r="EFN163" s="335"/>
      <c r="EFO163" s="335"/>
      <c r="EFP163" s="335"/>
      <c r="EFQ163" s="335"/>
      <c r="EFR163" s="335"/>
      <c r="EFS163" s="335"/>
      <c r="EFT163" s="335"/>
      <c r="EFU163" s="335"/>
      <c r="EFV163" s="335"/>
      <c r="EFW163" s="335"/>
      <c r="EFX163" s="335"/>
      <c r="EFY163" s="335"/>
      <c r="EFZ163" s="335"/>
      <c r="EGA163" s="335"/>
      <c r="EGB163" s="335"/>
      <c r="EGC163" s="335"/>
      <c r="EGD163" s="335"/>
      <c r="EGE163" s="335"/>
      <c r="EGF163" s="335"/>
      <c r="EGG163" s="335"/>
      <c r="EGH163" s="335"/>
      <c r="EGI163" s="335"/>
      <c r="EGJ163" s="335"/>
      <c r="EGK163" s="335"/>
      <c r="EGL163" s="335"/>
      <c r="EGM163" s="335"/>
      <c r="EGN163" s="335"/>
      <c r="EGO163" s="335"/>
      <c r="EGP163" s="335"/>
      <c r="EGQ163" s="335"/>
      <c r="EGR163" s="335"/>
      <c r="EGS163" s="335"/>
      <c r="EGT163" s="335"/>
      <c r="EGU163" s="335"/>
      <c r="EGV163" s="335"/>
      <c r="EGW163" s="335"/>
      <c r="EGX163" s="335"/>
      <c r="EGY163" s="335"/>
      <c r="EGZ163" s="335"/>
      <c r="EHA163" s="335"/>
      <c r="EHB163" s="335"/>
      <c r="EHC163" s="335"/>
      <c r="EHD163" s="335"/>
      <c r="EHE163" s="335"/>
      <c r="EHF163" s="335"/>
      <c r="EHG163" s="335"/>
      <c r="EHH163" s="335"/>
      <c r="EHI163" s="335"/>
      <c r="EHJ163" s="335"/>
      <c r="EHK163" s="335"/>
      <c r="EHL163" s="335"/>
      <c r="EHM163" s="335"/>
      <c r="EHN163" s="335"/>
      <c r="EHO163" s="335"/>
      <c r="EHP163" s="335"/>
      <c r="EHQ163" s="335"/>
      <c r="EHR163" s="335"/>
      <c r="EHS163" s="335"/>
      <c r="EHT163" s="335"/>
      <c r="EHU163" s="335"/>
      <c r="EHV163" s="335"/>
      <c r="EHW163" s="335"/>
      <c r="EHX163" s="335"/>
      <c r="EHY163" s="335"/>
      <c r="EHZ163" s="335"/>
      <c r="EIA163" s="335"/>
      <c r="EIB163" s="335"/>
      <c r="EIC163" s="335"/>
      <c r="EID163" s="335"/>
      <c r="EIE163" s="335"/>
      <c r="EIF163" s="335"/>
      <c r="EIG163" s="335"/>
      <c r="EIH163" s="335"/>
      <c r="EII163" s="335"/>
      <c r="EIJ163" s="335"/>
      <c r="EIK163" s="335"/>
      <c r="EIL163" s="335"/>
      <c r="EIM163" s="335"/>
      <c r="EIN163" s="335"/>
      <c r="EIO163" s="335"/>
      <c r="EIP163" s="335"/>
      <c r="EIQ163" s="335"/>
      <c r="EIR163" s="335"/>
      <c r="EIS163" s="335"/>
      <c r="EIT163" s="335"/>
      <c r="EIU163" s="335"/>
      <c r="EIV163" s="335"/>
      <c r="EIW163" s="335"/>
      <c r="EIX163" s="335"/>
      <c r="EIY163" s="335"/>
      <c r="EIZ163" s="335"/>
      <c r="EJA163" s="335"/>
      <c r="EJB163" s="335"/>
      <c r="EJC163" s="335"/>
      <c r="EJD163" s="335"/>
      <c r="EJE163" s="335"/>
      <c r="EJF163" s="335"/>
      <c r="EJG163" s="335"/>
      <c r="EJH163" s="335"/>
      <c r="EJI163" s="335"/>
      <c r="EJJ163" s="335"/>
      <c r="EJK163" s="335"/>
      <c r="EJL163" s="335"/>
      <c r="EJM163" s="335"/>
      <c r="EJN163" s="335"/>
      <c r="EJO163" s="335"/>
      <c r="EJP163" s="335"/>
      <c r="EJQ163" s="335"/>
      <c r="EJR163" s="335"/>
      <c r="EJS163" s="335"/>
      <c r="EJT163" s="335"/>
      <c r="EJU163" s="335"/>
      <c r="EJV163" s="335"/>
      <c r="EJW163" s="335"/>
      <c r="EJX163" s="335"/>
      <c r="EJY163" s="335"/>
      <c r="EJZ163" s="335"/>
      <c r="EKA163" s="335"/>
      <c r="EKB163" s="335"/>
      <c r="EKC163" s="335"/>
      <c r="EKD163" s="335"/>
      <c r="EKE163" s="335"/>
      <c r="EKF163" s="335"/>
      <c r="EKG163" s="335"/>
      <c r="EKH163" s="335"/>
      <c r="EKI163" s="335"/>
      <c r="EKJ163" s="335"/>
      <c r="EKK163" s="335"/>
      <c r="EKL163" s="335"/>
      <c r="EKM163" s="335"/>
      <c r="EKN163" s="335"/>
      <c r="EKO163" s="335"/>
      <c r="EKP163" s="335"/>
      <c r="EKQ163" s="335"/>
      <c r="EKR163" s="335"/>
      <c r="EKS163" s="335"/>
      <c r="EKT163" s="335"/>
      <c r="EKU163" s="335"/>
      <c r="EKV163" s="335"/>
      <c r="EKW163" s="335"/>
      <c r="EKX163" s="335"/>
      <c r="EKY163" s="335"/>
      <c r="EKZ163" s="335"/>
      <c r="ELA163" s="335"/>
      <c r="ELB163" s="335"/>
      <c r="ELC163" s="335"/>
      <c r="ELD163" s="335"/>
      <c r="ELE163" s="335"/>
      <c r="ELF163" s="335"/>
      <c r="ELG163" s="335"/>
      <c r="ELH163" s="335"/>
      <c r="ELI163" s="335"/>
      <c r="ELJ163" s="335"/>
      <c r="ELK163" s="335"/>
      <c r="ELL163" s="335"/>
      <c r="ELM163" s="335"/>
      <c r="ELN163" s="335"/>
      <c r="ELO163" s="335"/>
      <c r="ELP163" s="335"/>
      <c r="ELQ163" s="335"/>
      <c r="ELR163" s="335"/>
      <c r="ELS163" s="335"/>
      <c r="ELT163" s="335"/>
      <c r="ELU163" s="335"/>
      <c r="ELV163" s="335"/>
      <c r="ELW163" s="335"/>
      <c r="ELX163" s="335"/>
      <c r="ELY163" s="335"/>
      <c r="ELZ163" s="335"/>
      <c r="EMA163" s="335"/>
      <c r="EMB163" s="335"/>
      <c r="EMC163" s="335"/>
      <c r="EMD163" s="335"/>
      <c r="EME163" s="335"/>
      <c r="EMF163" s="335"/>
      <c r="EMG163" s="335"/>
      <c r="EMH163" s="335"/>
      <c r="EMI163" s="335"/>
      <c r="EMJ163" s="335"/>
      <c r="EMK163" s="335"/>
      <c r="EML163" s="335"/>
      <c r="EMM163" s="335"/>
      <c r="EMN163" s="335"/>
      <c r="EMO163" s="335"/>
      <c r="EMP163" s="335"/>
      <c r="EMQ163" s="335"/>
      <c r="EMR163" s="335"/>
      <c r="EMS163" s="335"/>
      <c r="EMT163" s="335"/>
      <c r="EMU163" s="335"/>
      <c r="EMV163" s="335"/>
      <c r="EMW163" s="335"/>
      <c r="EMX163" s="335"/>
      <c r="EMY163" s="335"/>
      <c r="EMZ163" s="335"/>
      <c r="ENA163" s="335"/>
      <c r="ENB163" s="335"/>
      <c r="ENC163" s="335"/>
      <c r="END163" s="335"/>
      <c r="ENE163" s="335"/>
      <c r="ENF163" s="335"/>
      <c r="ENG163" s="335"/>
      <c r="ENH163" s="335"/>
      <c r="ENI163" s="335"/>
      <c r="ENJ163" s="335"/>
      <c r="ENK163" s="335"/>
      <c r="ENL163" s="335"/>
      <c r="ENM163" s="335"/>
      <c r="ENN163" s="335"/>
      <c r="ENO163" s="335"/>
      <c r="ENP163" s="335"/>
      <c r="ENQ163" s="335"/>
      <c r="ENR163" s="335"/>
      <c r="ENS163" s="335"/>
      <c r="ENT163" s="335"/>
      <c r="ENU163" s="335"/>
      <c r="ENV163" s="335"/>
      <c r="ENW163" s="335"/>
      <c r="ENX163" s="335"/>
      <c r="ENY163" s="335"/>
      <c r="ENZ163" s="335"/>
      <c r="EOA163" s="335"/>
      <c r="EOB163" s="335"/>
      <c r="EOC163" s="335"/>
      <c r="EOD163" s="335"/>
      <c r="EOE163" s="335"/>
      <c r="EOF163" s="335"/>
      <c r="EOG163" s="335"/>
      <c r="EOH163" s="335"/>
      <c r="EOI163" s="335"/>
      <c r="EOJ163" s="335"/>
      <c r="EOK163" s="335"/>
      <c r="EOL163" s="335"/>
      <c r="EOM163" s="335"/>
      <c r="EON163" s="335"/>
      <c r="EOO163" s="335"/>
      <c r="EOP163" s="335"/>
      <c r="EOQ163" s="335"/>
      <c r="EOR163" s="335"/>
      <c r="EOS163" s="335"/>
      <c r="EOT163" s="335"/>
      <c r="EOU163" s="335"/>
      <c r="EOV163" s="335"/>
      <c r="EOW163" s="335"/>
      <c r="EOX163" s="335"/>
      <c r="EOY163" s="335"/>
      <c r="EOZ163" s="335"/>
      <c r="EPA163" s="335"/>
      <c r="EPB163" s="335"/>
      <c r="EPC163" s="335"/>
      <c r="EPD163" s="335"/>
      <c r="EPE163" s="335"/>
      <c r="EPF163" s="335"/>
      <c r="EPG163" s="335"/>
      <c r="EPH163" s="335"/>
      <c r="EPI163" s="335"/>
      <c r="EPJ163" s="335"/>
      <c r="EPK163" s="335"/>
      <c r="EPL163" s="335"/>
      <c r="EPM163" s="335"/>
      <c r="EPN163" s="335"/>
      <c r="EPO163" s="335"/>
      <c r="EPP163" s="335"/>
      <c r="EPQ163" s="335"/>
      <c r="EPR163" s="335"/>
      <c r="EPS163" s="335"/>
      <c r="EPT163" s="335"/>
      <c r="EPU163" s="335"/>
      <c r="EPV163" s="335"/>
      <c r="EPW163" s="335"/>
      <c r="EPX163" s="335"/>
      <c r="EPY163" s="335"/>
      <c r="EPZ163" s="335"/>
      <c r="EQA163" s="335"/>
      <c r="EQB163" s="335"/>
      <c r="EQC163" s="335"/>
      <c r="EQD163" s="335"/>
      <c r="EQE163" s="335"/>
      <c r="EQF163" s="335"/>
      <c r="EQG163" s="335"/>
      <c r="EQH163" s="335"/>
      <c r="EQI163" s="335"/>
      <c r="EQJ163" s="335"/>
      <c r="EQK163" s="335"/>
      <c r="EQL163" s="335"/>
      <c r="EQM163" s="335"/>
      <c r="EQN163" s="335"/>
      <c r="EQO163" s="335"/>
      <c r="EQP163" s="335"/>
      <c r="EQQ163" s="335"/>
      <c r="EQR163" s="335"/>
      <c r="EQS163" s="335"/>
      <c r="EQT163" s="335"/>
      <c r="EQU163" s="335"/>
      <c r="EQV163" s="335"/>
      <c r="EQW163" s="335"/>
      <c r="EQX163" s="335"/>
      <c r="EQY163" s="335"/>
      <c r="EQZ163" s="335"/>
      <c r="ERA163" s="335"/>
      <c r="ERB163" s="335"/>
      <c r="ERC163" s="335"/>
      <c r="ERD163" s="335"/>
      <c r="ERE163" s="335"/>
      <c r="ERF163" s="335"/>
      <c r="ERG163" s="335"/>
      <c r="ERH163" s="335"/>
      <c r="ERI163" s="335"/>
      <c r="ERJ163" s="335"/>
      <c r="ERK163" s="335"/>
      <c r="ERL163" s="335"/>
      <c r="ERM163" s="335"/>
      <c r="ERN163" s="335"/>
      <c r="ERO163" s="335"/>
      <c r="ERP163" s="335"/>
      <c r="ERQ163" s="335"/>
      <c r="ERR163" s="335"/>
      <c r="ERS163" s="335"/>
      <c r="ERT163" s="335"/>
      <c r="ERU163" s="335"/>
      <c r="ERV163" s="335"/>
      <c r="ERW163" s="335"/>
      <c r="ERX163" s="335"/>
      <c r="ERY163" s="335"/>
      <c r="ERZ163" s="335"/>
      <c r="ESA163" s="335"/>
      <c r="ESB163" s="335"/>
      <c r="ESC163" s="335"/>
      <c r="ESD163" s="335"/>
      <c r="ESE163" s="335"/>
      <c r="ESF163" s="335"/>
      <c r="ESG163" s="335"/>
      <c r="ESH163" s="335"/>
      <c r="ESI163" s="335"/>
      <c r="ESJ163" s="335"/>
      <c r="ESK163" s="335"/>
      <c r="ESL163" s="335"/>
      <c r="ESM163" s="335"/>
      <c r="ESN163" s="335"/>
      <c r="ESO163" s="335"/>
      <c r="ESP163" s="335"/>
      <c r="ESQ163" s="335"/>
      <c r="ESR163" s="335"/>
      <c r="ESS163" s="335"/>
      <c r="EST163" s="335"/>
      <c r="ESU163" s="335"/>
      <c r="ESV163" s="335"/>
      <c r="ESW163" s="335"/>
      <c r="ESX163" s="335"/>
      <c r="ESY163" s="335"/>
      <c r="ESZ163" s="335"/>
      <c r="ETA163" s="335"/>
      <c r="ETB163" s="335"/>
      <c r="ETC163" s="335"/>
      <c r="ETD163" s="335"/>
      <c r="ETE163" s="335"/>
      <c r="ETF163" s="335"/>
      <c r="ETG163" s="335"/>
      <c r="ETH163" s="335"/>
      <c r="ETI163" s="335"/>
      <c r="ETJ163" s="335"/>
      <c r="ETK163" s="335"/>
      <c r="ETL163" s="335"/>
      <c r="ETM163" s="335"/>
      <c r="ETN163" s="335"/>
      <c r="ETO163" s="335"/>
      <c r="ETP163" s="335"/>
      <c r="ETQ163" s="335"/>
      <c r="ETR163" s="335"/>
      <c r="ETS163" s="335"/>
      <c r="ETT163" s="335"/>
      <c r="ETU163" s="335"/>
      <c r="ETV163" s="335"/>
      <c r="ETW163" s="335"/>
      <c r="ETX163" s="335"/>
      <c r="ETY163" s="335"/>
      <c r="ETZ163" s="335"/>
      <c r="EUA163" s="335"/>
      <c r="EUB163" s="335"/>
      <c r="EUC163" s="335"/>
      <c r="EUD163" s="335"/>
      <c r="EUE163" s="335"/>
      <c r="EUF163" s="335"/>
      <c r="EUG163" s="335"/>
      <c r="EUH163" s="335"/>
      <c r="EUI163" s="335"/>
      <c r="EUJ163" s="335"/>
      <c r="EUK163" s="335"/>
      <c r="EUL163" s="335"/>
      <c r="EUM163" s="335"/>
      <c r="EUN163" s="335"/>
      <c r="EUO163" s="335"/>
      <c r="EUP163" s="335"/>
      <c r="EUQ163" s="335"/>
      <c r="EUR163" s="335"/>
      <c r="EUS163" s="335"/>
      <c r="EUT163" s="335"/>
      <c r="EUU163" s="335"/>
      <c r="EUV163" s="335"/>
      <c r="EUW163" s="335"/>
      <c r="EUX163" s="335"/>
      <c r="EUY163" s="335"/>
      <c r="EUZ163" s="335"/>
      <c r="EVA163" s="335"/>
      <c r="EVB163" s="335"/>
      <c r="EVC163" s="335"/>
      <c r="EVD163" s="335"/>
      <c r="EVE163" s="335"/>
      <c r="EVF163" s="335"/>
      <c r="EVG163" s="335"/>
      <c r="EVH163" s="335"/>
      <c r="EVI163" s="335"/>
      <c r="EVJ163" s="335"/>
      <c r="EVK163" s="335"/>
      <c r="EVL163" s="335"/>
      <c r="EVM163" s="335"/>
      <c r="EVN163" s="335"/>
      <c r="EVO163" s="335"/>
      <c r="EVP163" s="335"/>
      <c r="EVQ163" s="335"/>
      <c r="EVR163" s="335"/>
      <c r="EVS163" s="335"/>
      <c r="EVT163" s="335"/>
      <c r="EVU163" s="335"/>
      <c r="EVV163" s="335"/>
      <c r="EVW163" s="335"/>
      <c r="EVX163" s="335"/>
      <c r="EVY163" s="335"/>
      <c r="EVZ163" s="335"/>
      <c r="EWA163" s="335"/>
      <c r="EWB163" s="335"/>
      <c r="EWC163" s="335"/>
      <c r="EWD163" s="335"/>
      <c r="EWE163" s="335"/>
      <c r="EWF163" s="335"/>
      <c r="EWG163" s="335"/>
      <c r="EWH163" s="335"/>
      <c r="EWI163" s="335"/>
      <c r="EWJ163" s="335"/>
      <c r="EWK163" s="335"/>
      <c r="EWL163" s="335"/>
      <c r="EWM163" s="335"/>
      <c r="EWN163" s="335"/>
      <c r="EWO163" s="335"/>
      <c r="EWP163" s="335"/>
      <c r="EWQ163" s="335"/>
      <c r="EWR163" s="335"/>
      <c r="EWS163" s="335"/>
      <c r="EWT163" s="335"/>
      <c r="EWU163" s="335"/>
      <c r="EWV163" s="335"/>
      <c r="EWW163" s="335"/>
      <c r="EWX163" s="335"/>
      <c r="EWY163" s="335"/>
      <c r="EWZ163" s="335"/>
      <c r="EXA163" s="335"/>
      <c r="EXB163" s="335"/>
      <c r="EXC163" s="335"/>
      <c r="EXD163" s="335"/>
      <c r="EXE163" s="335"/>
      <c r="EXF163" s="335"/>
      <c r="EXG163" s="335"/>
      <c r="EXH163" s="335"/>
      <c r="EXI163" s="335"/>
      <c r="EXJ163" s="335"/>
      <c r="EXK163" s="335"/>
      <c r="EXL163" s="335"/>
      <c r="EXM163" s="335"/>
      <c r="EXN163" s="335"/>
      <c r="EXO163" s="335"/>
      <c r="EXP163" s="335"/>
      <c r="EXQ163" s="335"/>
      <c r="EXR163" s="335"/>
      <c r="EXS163" s="335"/>
      <c r="EXT163" s="335"/>
      <c r="EXU163" s="335"/>
      <c r="EXV163" s="335"/>
      <c r="EXW163" s="335"/>
      <c r="EXX163" s="335"/>
      <c r="EXY163" s="335"/>
      <c r="EXZ163" s="335"/>
      <c r="EYA163" s="335"/>
      <c r="EYB163" s="335"/>
      <c r="EYC163" s="335"/>
      <c r="EYD163" s="335"/>
      <c r="EYE163" s="335"/>
      <c r="EYF163" s="335"/>
      <c r="EYG163" s="335"/>
      <c r="EYH163" s="335"/>
      <c r="EYI163" s="335"/>
      <c r="EYJ163" s="335"/>
      <c r="EYK163" s="335"/>
      <c r="EYL163" s="335"/>
      <c r="EYM163" s="335"/>
      <c r="EYN163" s="335"/>
      <c r="EYO163" s="335"/>
      <c r="EYP163" s="335"/>
      <c r="EYQ163" s="335"/>
      <c r="EYR163" s="335"/>
      <c r="EYS163" s="335"/>
      <c r="EYT163" s="335"/>
      <c r="EYU163" s="335"/>
      <c r="EYV163" s="335"/>
      <c r="EYW163" s="335"/>
      <c r="EYX163" s="335"/>
      <c r="EYY163" s="335"/>
      <c r="EYZ163" s="335"/>
      <c r="EZA163" s="335"/>
      <c r="EZB163" s="335"/>
      <c r="EZC163" s="335"/>
      <c r="EZD163" s="335"/>
      <c r="EZE163" s="335"/>
      <c r="EZF163" s="335"/>
      <c r="EZG163" s="335"/>
      <c r="EZH163" s="335"/>
      <c r="EZI163" s="335"/>
      <c r="EZJ163" s="335"/>
      <c r="EZK163" s="335"/>
      <c r="EZL163" s="335"/>
      <c r="EZM163" s="335"/>
      <c r="EZN163" s="335"/>
      <c r="EZO163" s="335"/>
      <c r="EZP163" s="335"/>
      <c r="EZQ163" s="335"/>
      <c r="EZR163" s="335"/>
      <c r="EZS163" s="335"/>
      <c r="EZT163" s="335"/>
      <c r="EZU163" s="335"/>
      <c r="EZV163" s="335"/>
      <c r="EZW163" s="335"/>
      <c r="EZX163" s="335"/>
      <c r="EZY163" s="335"/>
      <c r="EZZ163" s="335"/>
      <c r="FAA163" s="335"/>
      <c r="FAB163" s="335"/>
      <c r="FAC163" s="335"/>
      <c r="FAD163" s="335"/>
      <c r="FAE163" s="335"/>
      <c r="FAF163" s="335"/>
      <c r="FAG163" s="335"/>
      <c r="FAH163" s="335"/>
      <c r="FAI163" s="335"/>
      <c r="FAJ163" s="335"/>
      <c r="FAK163" s="335"/>
      <c r="FAL163" s="335"/>
      <c r="FAM163" s="335"/>
      <c r="FAN163" s="335"/>
      <c r="FAO163" s="335"/>
      <c r="FAP163" s="335"/>
      <c r="FAQ163" s="335"/>
      <c r="FAR163" s="335"/>
      <c r="FAS163" s="335"/>
      <c r="FAT163" s="335"/>
      <c r="FAU163" s="335"/>
      <c r="FAV163" s="335"/>
      <c r="FAW163" s="335"/>
      <c r="FAX163" s="335"/>
      <c r="FAY163" s="335"/>
      <c r="FAZ163" s="335"/>
      <c r="FBA163" s="335"/>
      <c r="FBB163" s="335"/>
      <c r="FBC163" s="335"/>
      <c r="FBD163" s="335"/>
      <c r="FBE163" s="335"/>
      <c r="FBF163" s="335"/>
      <c r="FBG163" s="335"/>
      <c r="FBH163" s="335"/>
      <c r="FBI163" s="335"/>
      <c r="FBJ163" s="335"/>
      <c r="FBK163" s="335"/>
      <c r="FBL163" s="335"/>
      <c r="FBM163" s="335"/>
      <c r="FBN163" s="335"/>
      <c r="FBO163" s="335"/>
      <c r="FBP163" s="335"/>
      <c r="FBQ163" s="335"/>
      <c r="FBR163" s="335"/>
      <c r="FBS163" s="335"/>
      <c r="FBT163" s="335"/>
      <c r="FBU163" s="335"/>
      <c r="FBV163" s="335"/>
      <c r="FBW163" s="335"/>
      <c r="FBX163" s="335"/>
      <c r="FBY163" s="335"/>
      <c r="FBZ163" s="335"/>
      <c r="FCA163" s="335"/>
      <c r="FCB163" s="335"/>
      <c r="FCC163" s="335"/>
      <c r="FCD163" s="335"/>
      <c r="FCE163" s="335"/>
      <c r="FCF163" s="335"/>
      <c r="FCG163" s="335"/>
      <c r="FCH163" s="335"/>
      <c r="FCI163" s="335"/>
      <c r="FCJ163" s="335"/>
      <c r="FCK163" s="335"/>
      <c r="FCL163" s="335"/>
      <c r="FCM163" s="335"/>
      <c r="FCN163" s="335"/>
      <c r="FCO163" s="335"/>
      <c r="FCP163" s="335"/>
      <c r="FCQ163" s="335"/>
      <c r="FCR163" s="335"/>
      <c r="FCS163" s="335"/>
      <c r="FCT163" s="335"/>
      <c r="FCU163" s="335"/>
      <c r="FCV163" s="335"/>
      <c r="FCW163" s="335"/>
      <c r="FCX163" s="335"/>
      <c r="FCY163" s="335"/>
      <c r="FCZ163" s="335"/>
      <c r="FDA163" s="335"/>
      <c r="FDB163" s="335"/>
      <c r="FDC163" s="335"/>
      <c r="FDD163" s="335"/>
      <c r="FDE163" s="335"/>
      <c r="FDF163" s="335"/>
      <c r="FDG163" s="335"/>
      <c r="FDH163" s="335"/>
      <c r="FDI163" s="335"/>
      <c r="FDJ163" s="335"/>
      <c r="FDK163" s="335"/>
      <c r="FDL163" s="335"/>
      <c r="FDM163" s="335"/>
      <c r="FDN163" s="335"/>
      <c r="FDO163" s="335"/>
      <c r="FDP163" s="335"/>
      <c r="FDQ163" s="335"/>
      <c r="FDR163" s="335"/>
      <c r="FDS163" s="335"/>
      <c r="FDT163" s="335"/>
      <c r="FDU163" s="335"/>
      <c r="FDV163" s="335"/>
      <c r="FDW163" s="335"/>
      <c r="FDX163" s="335"/>
      <c r="FDY163" s="335"/>
      <c r="FDZ163" s="335"/>
      <c r="FEA163" s="335"/>
      <c r="FEB163" s="335"/>
      <c r="FEC163" s="335"/>
    </row>
    <row r="164" spans="1:4189" ht="24.95" customHeight="1" x14ac:dyDescent="0.2">
      <c r="A164" s="338" t="s">
        <v>115</v>
      </c>
      <c r="B164" s="344" t="s">
        <v>1144</v>
      </c>
      <c r="C164" s="334" t="s">
        <v>363</v>
      </c>
      <c r="D164" s="329" t="s">
        <v>364</v>
      </c>
      <c r="E164" s="329" t="s">
        <v>23</v>
      </c>
      <c r="F164" s="339" t="s">
        <v>119</v>
      </c>
      <c r="G164" s="329" t="s">
        <v>37</v>
      </c>
      <c r="H164" s="329" t="s">
        <v>398</v>
      </c>
      <c r="I164" s="401" t="s">
        <v>1143</v>
      </c>
      <c r="J164" s="329"/>
      <c r="K164" s="404"/>
    </row>
    <row r="165" spans="1:4189" ht="24.95" customHeight="1" x14ac:dyDescent="0.2">
      <c r="A165" s="335" t="s">
        <v>177</v>
      </c>
      <c r="B165" s="353" t="s">
        <v>1472</v>
      </c>
      <c r="C165" s="355" t="s">
        <v>363</v>
      </c>
      <c r="D165" s="420" t="s">
        <v>1545</v>
      </c>
      <c r="E165" s="353" t="s">
        <v>23</v>
      </c>
      <c r="F165" s="353" t="s">
        <v>1473</v>
      </c>
      <c r="G165" s="353" t="s">
        <v>1474</v>
      </c>
      <c r="H165" s="353" t="s">
        <v>366</v>
      </c>
      <c r="I165" s="401" t="s">
        <v>1475</v>
      </c>
      <c r="J165" s="329"/>
      <c r="K165" s="406"/>
    </row>
    <row r="166" spans="1:4189" ht="24.95" customHeight="1" x14ac:dyDescent="0.2">
      <c r="A166" s="344" t="s">
        <v>177</v>
      </c>
      <c r="B166" s="344" t="s">
        <v>1168</v>
      </c>
      <c r="C166" s="343" t="s">
        <v>363</v>
      </c>
      <c r="D166" s="329" t="s">
        <v>364</v>
      </c>
      <c r="E166" s="329" t="s">
        <v>259</v>
      </c>
      <c r="F166" s="333" t="s">
        <v>36</v>
      </c>
      <c r="G166" s="333" t="s">
        <v>46</v>
      </c>
      <c r="H166" s="333" t="s">
        <v>319</v>
      </c>
      <c r="I166" s="401" t="s">
        <v>1558</v>
      </c>
      <c r="J166" s="329"/>
      <c r="K166" s="406"/>
    </row>
    <row r="167" spans="1:4189" ht="24.95" customHeight="1" x14ac:dyDescent="0.2">
      <c r="A167" s="335" t="s">
        <v>80</v>
      </c>
      <c r="B167" s="335" t="s">
        <v>1162</v>
      </c>
      <c r="C167" s="334" t="s">
        <v>363</v>
      </c>
      <c r="D167" s="329" t="s">
        <v>364</v>
      </c>
      <c r="E167" s="329" t="s">
        <v>259</v>
      </c>
      <c r="F167" s="329" t="s">
        <v>31</v>
      </c>
      <c r="G167" s="329" t="s">
        <v>32</v>
      </c>
      <c r="H167" s="329" t="s">
        <v>407</v>
      </c>
      <c r="I167" s="401" t="s">
        <v>1161</v>
      </c>
      <c r="J167" s="329"/>
      <c r="K167" s="404"/>
    </row>
    <row r="168" spans="1:4189" ht="24.95" customHeight="1" x14ac:dyDescent="0.2">
      <c r="A168" s="349" t="s">
        <v>146</v>
      </c>
      <c r="B168" s="438" t="s">
        <v>410</v>
      </c>
      <c r="C168" s="439" t="s">
        <v>363</v>
      </c>
      <c r="D168" s="349" t="s">
        <v>364</v>
      </c>
      <c r="E168" s="329" t="s">
        <v>259</v>
      </c>
      <c r="F168" s="349" t="s">
        <v>45</v>
      </c>
      <c r="G168" s="349" t="s">
        <v>49</v>
      </c>
      <c r="H168" s="349" t="s">
        <v>35</v>
      </c>
      <c r="I168" s="440" t="s">
        <v>1634</v>
      </c>
      <c r="J168" s="441"/>
      <c r="K168" s="406"/>
    </row>
    <row r="169" spans="1:4189" ht="24.95" customHeight="1" x14ac:dyDescent="0.25">
      <c r="A169" s="62" t="s">
        <v>146</v>
      </c>
      <c r="B169" s="62" t="s">
        <v>1610</v>
      </c>
      <c r="C169" s="81" t="s">
        <v>363</v>
      </c>
      <c r="D169" s="433" t="s">
        <v>364</v>
      </c>
      <c r="E169" s="75" t="s">
        <v>259</v>
      </c>
      <c r="F169" s="62" t="s">
        <v>31</v>
      </c>
      <c r="G169" s="62" t="s">
        <v>41</v>
      </c>
      <c r="H169" s="62" t="s">
        <v>805</v>
      </c>
      <c r="I169" s="60" t="s">
        <v>1611</v>
      </c>
      <c r="J169" s="1"/>
      <c r="K169" s="404"/>
    </row>
    <row r="170" spans="1:4189" ht="24.95" customHeight="1" x14ac:dyDescent="0.2">
      <c r="A170" s="476" t="s">
        <v>1196</v>
      </c>
      <c r="B170" s="477"/>
      <c r="C170" s="477"/>
      <c r="D170" s="477"/>
      <c r="E170" s="477"/>
      <c r="F170" s="477"/>
      <c r="G170" s="477"/>
      <c r="H170" s="477"/>
      <c r="I170" s="477"/>
      <c r="J170" s="478"/>
      <c r="K170" s="406"/>
    </row>
    <row r="171" spans="1:4189" ht="24.95" customHeight="1" x14ac:dyDescent="0.2">
      <c r="A171" s="347" t="s">
        <v>177</v>
      </c>
      <c r="B171" s="347" t="s">
        <v>310</v>
      </c>
      <c r="C171" s="346" t="s">
        <v>1193</v>
      </c>
      <c r="D171" s="346" t="s">
        <v>1192</v>
      </c>
      <c r="E171" s="329" t="s">
        <v>22</v>
      </c>
      <c r="F171" s="349" t="s">
        <v>48</v>
      </c>
      <c r="G171" s="349" t="s">
        <v>144</v>
      </c>
      <c r="H171" s="349" t="s">
        <v>366</v>
      </c>
      <c r="I171" s="146" t="s">
        <v>1411</v>
      </c>
      <c r="J171" s="329"/>
      <c r="K171" s="404"/>
    </row>
    <row r="172" spans="1:4189" ht="24.95" customHeight="1" x14ac:dyDescent="0.2">
      <c r="A172" s="347" t="s">
        <v>177</v>
      </c>
      <c r="B172" s="347" t="s">
        <v>1562</v>
      </c>
      <c r="C172" s="346" t="s">
        <v>363</v>
      </c>
      <c r="D172" s="346" t="s">
        <v>364</v>
      </c>
      <c r="E172" s="361" t="s">
        <v>259</v>
      </c>
      <c r="F172" s="411" t="s">
        <v>36</v>
      </c>
      <c r="G172" s="349" t="s">
        <v>49</v>
      </c>
      <c r="H172" s="349" t="s">
        <v>35</v>
      </c>
      <c r="I172" s="146" t="s">
        <v>1561</v>
      </c>
      <c r="J172" s="329"/>
      <c r="K172" s="406"/>
    </row>
    <row r="173" spans="1:4189" ht="24.95" customHeight="1" x14ac:dyDescent="0.2">
      <c r="A173" s="347" t="s">
        <v>93</v>
      </c>
      <c r="B173" s="347" t="s">
        <v>1582</v>
      </c>
      <c r="C173" s="346" t="s">
        <v>363</v>
      </c>
      <c r="D173" s="346" t="s">
        <v>364</v>
      </c>
      <c r="E173" s="329" t="s">
        <v>22</v>
      </c>
      <c r="F173" s="349" t="s">
        <v>1410</v>
      </c>
      <c r="G173" s="349" t="s">
        <v>1409</v>
      </c>
      <c r="H173" s="349" t="s">
        <v>1401</v>
      </c>
      <c r="I173" s="410" t="s">
        <v>1581</v>
      </c>
      <c r="J173" s="329"/>
      <c r="K173" s="404"/>
    </row>
    <row r="174" spans="1:4189" ht="24.95" customHeight="1" x14ac:dyDescent="0.2">
      <c r="A174" s="347" t="s">
        <v>80</v>
      </c>
      <c r="B174" s="347" t="s">
        <v>1408</v>
      </c>
      <c r="C174" s="346" t="s">
        <v>1177</v>
      </c>
      <c r="D174" s="346" t="s">
        <v>1176</v>
      </c>
      <c r="E174" s="329" t="s">
        <v>22</v>
      </c>
      <c r="F174" s="349" t="s">
        <v>69</v>
      </c>
      <c r="G174" s="329" t="s">
        <v>46</v>
      </c>
      <c r="H174" s="349" t="s">
        <v>366</v>
      </c>
      <c r="I174" s="410" t="s">
        <v>1407</v>
      </c>
      <c r="J174" s="329"/>
      <c r="K174" s="406"/>
    </row>
    <row r="175" spans="1:4189" ht="24.95" customHeight="1" x14ac:dyDescent="0.2">
      <c r="A175" s="338" t="s">
        <v>80</v>
      </c>
      <c r="B175" s="338" t="s">
        <v>331</v>
      </c>
      <c r="C175" s="341" t="s">
        <v>774</v>
      </c>
      <c r="D175" s="337" t="s">
        <v>1176</v>
      </c>
      <c r="E175" s="329" t="s">
        <v>22</v>
      </c>
      <c r="F175" s="333" t="s">
        <v>69</v>
      </c>
      <c r="G175" s="329" t="s">
        <v>46</v>
      </c>
      <c r="H175" s="329" t="s">
        <v>87</v>
      </c>
      <c r="I175" s="401" t="s">
        <v>1172</v>
      </c>
      <c r="J175" s="329"/>
      <c r="K175" s="406"/>
    </row>
    <row r="176" spans="1:4189" ht="24.95" customHeight="1" x14ac:dyDescent="0.2">
      <c r="A176" s="338" t="s">
        <v>1195</v>
      </c>
      <c r="B176" s="338" t="s">
        <v>1194</v>
      </c>
      <c r="C176" s="334" t="s">
        <v>1193</v>
      </c>
      <c r="D176" s="329" t="s">
        <v>1192</v>
      </c>
      <c r="E176" s="329" t="s">
        <v>22</v>
      </c>
      <c r="F176" s="357" t="s">
        <v>40</v>
      </c>
      <c r="G176" s="357" t="s">
        <v>41</v>
      </c>
      <c r="H176" s="329" t="s">
        <v>35</v>
      </c>
      <c r="I176" s="409" t="s">
        <v>1580</v>
      </c>
      <c r="J176" s="419"/>
      <c r="K176" s="404"/>
    </row>
    <row r="177" spans="1:11" ht="24.95" customHeight="1" x14ac:dyDescent="0.2">
      <c r="A177" s="333" t="s">
        <v>202</v>
      </c>
      <c r="B177" s="338" t="s">
        <v>204</v>
      </c>
      <c r="C177" s="453" t="s">
        <v>1177</v>
      </c>
      <c r="D177" s="453" t="s">
        <v>1176</v>
      </c>
      <c r="E177" s="329" t="s">
        <v>22</v>
      </c>
      <c r="F177" s="333" t="s">
        <v>967</v>
      </c>
      <c r="G177" s="333" t="s">
        <v>968</v>
      </c>
      <c r="H177" s="329" t="s">
        <v>35</v>
      </c>
      <c r="I177" s="454" t="s">
        <v>1655</v>
      </c>
      <c r="J177" s="441"/>
      <c r="K177" s="406"/>
    </row>
    <row r="178" spans="1:11" ht="24.95" customHeight="1" x14ac:dyDescent="0.2">
      <c r="A178" s="335" t="s">
        <v>202</v>
      </c>
      <c r="B178" s="338" t="s">
        <v>1178</v>
      </c>
      <c r="C178" s="334" t="s">
        <v>1193</v>
      </c>
      <c r="D178" s="334" t="s">
        <v>1192</v>
      </c>
      <c r="E178" s="329" t="s">
        <v>22</v>
      </c>
      <c r="F178" s="358" t="s">
        <v>1565</v>
      </c>
      <c r="G178" s="358" t="s">
        <v>1126</v>
      </c>
      <c r="H178" s="329" t="s">
        <v>965</v>
      </c>
      <c r="I178" s="401" t="s">
        <v>1564</v>
      </c>
      <c r="J178" s="329"/>
      <c r="K178" s="404"/>
    </row>
    <row r="179" spans="1:11" ht="24.95" customHeight="1" x14ac:dyDescent="0.2">
      <c r="A179" s="335" t="s">
        <v>132</v>
      </c>
      <c r="B179" s="335" t="s">
        <v>369</v>
      </c>
      <c r="C179" s="362" t="s">
        <v>1193</v>
      </c>
      <c r="D179" s="329" t="s">
        <v>1192</v>
      </c>
      <c r="E179" s="329" t="s">
        <v>22</v>
      </c>
      <c r="F179" s="329" t="s">
        <v>31</v>
      </c>
      <c r="G179" s="329" t="s">
        <v>84</v>
      </c>
      <c r="H179" s="329" t="s">
        <v>379</v>
      </c>
      <c r="I179" s="401" t="s">
        <v>404</v>
      </c>
      <c r="J179" s="329"/>
      <c r="K179" s="404"/>
    </row>
    <row r="180" spans="1:11" ht="24.95" customHeight="1" x14ac:dyDescent="0.2">
      <c r="A180" s="338" t="s">
        <v>115</v>
      </c>
      <c r="B180" s="338" t="s">
        <v>1153</v>
      </c>
      <c r="C180" s="334" t="s">
        <v>1177</v>
      </c>
      <c r="D180" s="329" t="s">
        <v>1176</v>
      </c>
      <c r="E180" s="329" t="s">
        <v>22</v>
      </c>
      <c r="F180" s="329" t="s">
        <v>79</v>
      </c>
      <c r="G180" s="329" t="s">
        <v>46</v>
      </c>
      <c r="H180" s="329" t="s">
        <v>411</v>
      </c>
      <c r="I180" s="401" t="s">
        <v>1152</v>
      </c>
      <c r="J180" s="329"/>
      <c r="K180" s="404"/>
    </row>
    <row r="181" spans="1:11" ht="24" customHeight="1" x14ac:dyDescent="0.2">
      <c r="A181" s="338" t="s">
        <v>80</v>
      </c>
      <c r="B181" s="342" t="s">
        <v>1159</v>
      </c>
      <c r="C181" s="334" t="s">
        <v>363</v>
      </c>
      <c r="D181" s="329" t="s">
        <v>364</v>
      </c>
      <c r="E181" s="329" t="s">
        <v>22</v>
      </c>
      <c r="F181" s="329" t="s">
        <v>31</v>
      </c>
      <c r="G181" s="329" t="s">
        <v>32</v>
      </c>
      <c r="H181" s="329" t="s">
        <v>1158</v>
      </c>
      <c r="I181" s="401" t="s">
        <v>1553</v>
      </c>
      <c r="J181" s="329"/>
      <c r="K181" s="404"/>
    </row>
    <row r="182" spans="1:11" ht="24.95" customHeight="1" x14ac:dyDescent="0.2">
      <c r="A182" s="347" t="s">
        <v>67</v>
      </c>
      <c r="B182" s="347" t="s">
        <v>604</v>
      </c>
      <c r="C182" s="346" t="s">
        <v>363</v>
      </c>
      <c r="D182" s="346" t="s">
        <v>332</v>
      </c>
      <c r="E182" s="361" t="s">
        <v>22</v>
      </c>
      <c r="F182" s="333" t="s">
        <v>31</v>
      </c>
      <c r="G182" s="333" t="s">
        <v>32</v>
      </c>
      <c r="H182" s="333" t="s">
        <v>35</v>
      </c>
      <c r="I182" s="360" t="s">
        <v>1406</v>
      </c>
      <c r="J182" s="359"/>
      <c r="K182" s="406"/>
    </row>
    <row r="183" spans="1:11" ht="24.95" customHeight="1" x14ac:dyDescent="0.2">
      <c r="A183" s="335" t="s">
        <v>80</v>
      </c>
      <c r="B183" s="335" t="s">
        <v>280</v>
      </c>
      <c r="C183" s="334" t="s">
        <v>1177</v>
      </c>
      <c r="D183" s="329" t="s">
        <v>1176</v>
      </c>
      <c r="E183" s="329" t="s">
        <v>22</v>
      </c>
      <c r="F183" s="329" t="s">
        <v>79</v>
      </c>
      <c r="G183" s="329" t="s">
        <v>84</v>
      </c>
      <c r="H183" s="329" t="s">
        <v>85</v>
      </c>
      <c r="I183" s="401" t="s">
        <v>1173</v>
      </c>
      <c r="J183" s="329"/>
      <c r="K183" s="406"/>
    </row>
    <row r="184" spans="1:11" ht="24.95" customHeight="1" x14ac:dyDescent="0.2">
      <c r="A184" s="476" t="s">
        <v>1125</v>
      </c>
      <c r="B184" s="477"/>
      <c r="C184" s="477"/>
      <c r="D184" s="477"/>
      <c r="E184" s="477"/>
      <c r="F184" s="477"/>
      <c r="G184" s="477"/>
      <c r="H184" s="477"/>
      <c r="I184" s="477"/>
      <c r="J184" s="478"/>
      <c r="K184" s="406"/>
    </row>
    <row r="185" spans="1:11" ht="26.45" customHeight="1" x14ac:dyDescent="0.2">
      <c r="A185" s="338" t="s">
        <v>136</v>
      </c>
      <c r="B185" s="338" t="s">
        <v>1191</v>
      </c>
      <c r="C185" s="334" t="s">
        <v>363</v>
      </c>
      <c r="D185" s="329" t="s">
        <v>364</v>
      </c>
      <c r="E185" s="329" t="s">
        <v>23</v>
      </c>
      <c r="F185" s="329" t="s">
        <v>1555</v>
      </c>
      <c r="G185" s="329" t="s">
        <v>84</v>
      </c>
      <c r="H185" s="329" t="s">
        <v>1146</v>
      </c>
      <c r="I185" s="401" t="s">
        <v>1145</v>
      </c>
      <c r="J185" s="329"/>
    </row>
    <row r="186" spans="1:11" ht="24.95" customHeight="1" x14ac:dyDescent="0.2">
      <c r="A186" s="338" t="s">
        <v>80</v>
      </c>
      <c r="B186" s="338" t="s">
        <v>1190</v>
      </c>
      <c r="C186" s="334" t="s">
        <v>363</v>
      </c>
      <c r="D186" s="329" t="s">
        <v>364</v>
      </c>
      <c r="E186" s="329" t="s">
        <v>23</v>
      </c>
      <c r="F186" s="329" t="s">
        <v>79</v>
      </c>
      <c r="G186" s="329" t="s">
        <v>84</v>
      </c>
      <c r="H186" s="329" t="s">
        <v>85</v>
      </c>
      <c r="I186" s="401" t="s">
        <v>1173</v>
      </c>
      <c r="J186" s="329"/>
      <c r="K186" s="406"/>
    </row>
    <row r="187" spans="1:11" ht="24.95" customHeight="1" x14ac:dyDescent="0.2">
      <c r="A187" s="338" t="s">
        <v>67</v>
      </c>
      <c r="B187" s="338" t="s">
        <v>1189</v>
      </c>
      <c r="C187" s="334" t="s">
        <v>363</v>
      </c>
      <c r="D187" s="329" t="s">
        <v>364</v>
      </c>
      <c r="E187" s="329" t="s">
        <v>23</v>
      </c>
      <c r="F187" s="333" t="s">
        <v>69</v>
      </c>
      <c r="G187" s="329" t="s">
        <v>37</v>
      </c>
      <c r="H187" s="329" t="s">
        <v>262</v>
      </c>
      <c r="I187" s="401" t="s">
        <v>1579</v>
      </c>
      <c r="J187" s="329"/>
      <c r="K187" s="406"/>
    </row>
    <row r="188" spans="1:11" ht="24.95" customHeight="1" x14ac:dyDescent="0.2">
      <c r="A188" s="338" t="s">
        <v>154</v>
      </c>
      <c r="B188" s="338" t="s">
        <v>1188</v>
      </c>
      <c r="C188" s="334" t="s">
        <v>363</v>
      </c>
      <c r="D188" s="329" t="s">
        <v>364</v>
      </c>
      <c r="E188" s="329" t="s">
        <v>23</v>
      </c>
      <c r="F188" s="333" t="s">
        <v>48</v>
      </c>
      <c r="G188" s="329" t="s">
        <v>49</v>
      </c>
      <c r="H188" s="329" t="s">
        <v>35</v>
      </c>
      <c r="I188" s="401" t="s">
        <v>1187</v>
      </c>
      <c r="J188" s="329"/>
      <c r="K188" s="406"/>
    </row>
    <row r="189" spans="1:11" ht="24.95" customHeight="1" x14ac:dyDescent="0.2">
      <c r="A189" s="335" t="s">
        <v>202</v>
      </c>
      <c r="B189" s="338" t="s">
        <v>1170</v>
      </c>
      <c r="C189" s="334" t="s">
        <v>363</v>
      </c>
      <c r="D189" s="334" t="s">
        <v>364</v>
      </c>
      <c r="E189" s="329" t="s">
        <v>23</v>
      </c>
      <c r="F189" s="329" t="s">
        <v>1578</v>
      </c>
      <c r="G189" s="358" t="s">
        <v>1409</v>
      </c>
      <c r="H189" s="329" t="s">
        <v>35</v>
      </c>
      <c r="I189" s="401" t="s">
        <v>1577</v>
      </c>
      <c r="J189" s="418"/>
      <c r="K189" s="406"/>
    </row>
    <row r="190" spans="1:11" ht="24.95" customHeight="1" x14ac:dyDescent="0.2">
      <c r="A190" s="338" t="s">
        <v>93</v>
      </c>
      <c r="B190" s="338" t="s">
        <v>1155</v>
      </c>
      <c r="C190" s="334" t="s">
        <v>363</v>
      </c>
      <c r="D190" s="329" t="s">
        <v>364</v>
      </c>
      <c r="E190" s="329" t="s">
        <v>23</v>
      </c>
      <c r="F190" s="329" t="s">
        <v>1565</v>
      </c>
      <c r="G190" s="329" t="s">
        <v>109</v>
      </c>
      <c r="H190" s="329" t="s">
        <v>95</v>
      </c>
      <c r="I190" s="401" t="s">
        <v>1154</v>
      </c>
      <c r="J190" s="329"/>
      <c r="K190" s="406"/>
    </row>
    <row r="191" spans="1:11" ht="24.95" customHeight="1" x14ac:dyDescent="0.2">
      <c r="A191" s="338" t="s">
        <v>163</v>
      </c>
      <c r="B191" s="338" t="s">
        <v>409</v>
      </c>
      <c r="C191" s="334" t="s">
        <v>363</v>
      </c>
      <c r="D191" s="329" t="s">
        <v>364</v>
      </c>
      <c r="E191" s="329" t="s">
        <v>23</v>
      </c>
      <c r="F191" s="329" t="s">
        <v>79</v>
      </c>
      <c r="G191" s="329" t="s">
        <v>84</v>
      </c>
      <c r="H191" s="329" t="s">
        <v>30</v>
      </c>
      <c r="I191" s="401" t="s">
        <v>1124</v>
      </c>
      <c r="J191" s="329"/>
      <c r="K191" s="406"/>
    </row>
    <row r="192" spans="1:11" ht="24.95" customHeight="1" x14ac:dyDescent="0.25">
      <c r="A192" s="62" t="s">
        <v>146</v>
      </c>
      <c r="B192" s="62" t="s">
        <v>1610</v>
      </c>
      <c r="C192" s="81" t="s">
        <v>363</v>
      </c>
      <c r="D192" s="433" t="s">
        <v>364</v>
      </c>
      <c r="E192" s="75" t="s">
        <v>23</v>
      </c>
      <c r="F192" s="62" t="s">
        <v>31</v>
      </c>
      <c r="G192" s="62" t="s">
        <v>41</v>
      </c>
      <c r="H192" s="62" t="s">
        <v>805</v>
      </c>
      <c r="I192" s="60" t="s">
        <v>1611</v>
      </c>
      <c r="J192" s="1"/>
      <c r="K192" s="406"/>
    </row>
    <row r="193" spans="1:11" ht="24.95" customHeight="1" x14ac:dyDescent="0.2">
      <c r="A193" s="476" t="s">
        <v>1123</v>
      </c>
      <c r="B193" s="477"/>
      <c r="C193" s="477"/>
      <c r="D193" s="477"/>
      <c r="E193" s="477"/>
      <c r="F193" s="477"/>
      <c r="G193" s="477"/>
      <c r="H193" s="477"/>
      <c r="I193" s="477"/>
      <c r="J193" s="478"/>
      <c r="K193" s="406"/>
    </row>
    <row r="194" spans="1:11" ht="22.9" customHeight="1" x14ac:dyDescent="0.2">
      <c r="A194" s="347" t="s">
        <v>174</v>
      </c>
      <c r="B194" s="347" t="s">
        <v>640</v>
      </c>
      <c r="C194" s="346" t="s">
        <v>363</v>
      </c>
      <c r="D194" s="346" t="s">
        <v>364</v>
      </c>
      <c r="E194" s="329" t="s">
        <v>259</v>
      </c>
      <c r="F194" s="349" t="s">
        <v>48</v>
      </c>
      <c r="G194" s="349" t="s">
        <v>49</v>
      </c>
      <c r="H194" s="349" t="s">
        <v>35</v>
      </c>
      <c r="I194" s="410" t="s">
        <v>1405</v>
      </c>
      <c r="J194" s="329"/>
    </row>
    <row r="195" spans="1:11" ht="24.95" customHeight="1" x14ac:dyDescent="0.2">
      <c r="A195" s="338" t="s">
        <v>130</v>
      </c>
      <c r="B195" s="335" t="s">
        <v>413</v>
      </c>
      <c r="C195" s="334" t="s">
        <v>363</v>
      </c>
      <c r="D195" s="329" t="s">
        <v>364</v>
      </c>
      <c r="E195" s="329" t="s">
        <v>259</v>
      </c>
      <c r="F195" s="370" t="s">
        <v>1398</v>
      </c>
      <c r="G195" s="370" t="s">
        <v>1550</v>
      </c>
      <c r="H195" s="329" t="s">
        <v>30</v>
      </c>
      <c r="I195" s="401" t="s">
        <v>1549</v>
      </c>
      <c r="J195" s="329"/>
      <c r="K195" s="404"/>
    </row>
    <row r="196" spans="1:11" ht="21" customHeight="1" x14ac:dyDescent="0.2">
      <c r="A196" s="338" t="s">
        <v>115</v>
      </c>
      <c r="B196" s="335" t="s">
        <v>1199</v>
      </c>
      <c r="C196" s="334" t="s">
        <v>363</v>
      </c>
      <c r="D196" s="329" t="s">
        <v>364</v>
      </c>
      <c r="E196" s="329" t="s">
        <v>259</v>
      </c>
      <c r="F196" s="339" t="s">
        <v>48</v>
      </c>
      <c r="G196" s="333" t="s">
        <v>49</v>
      </c>
      <c r="H196" s="329" t="s">
        <v>1197</v>
      </c>
      <c r="I196" s="409" t="s">
        <v>1554</v>
      </c>
      <c r="J196" s="329"/>
      <c r="K196" s="406"/>
    </row>
    <row r="197" spans="1:11" ht="26.45" customHeight="1" x14ac:dyDescent="0.2">
      <c r="A197" s="335" t="s">
        <v>43</v>
      </c>
      <c r="B197" s="338" t="s">
        <v>50</v>
      </c>
      <c r="C197" s="329" t="s">
        <v>363</v>
      </c>
      <c r="D197" s="329" t="s">
        <v>364</v>
      </c>
      <c r="E197" s="329" t="s">
        <v>22</v>
      </c>
      <c r="F197" s="357" t="s">
        <v>48</v>
      </c>
      <c r="G197" s="357" t="s">
        <v>49</v>
      </c>
      <c r="H197" s="329" t="s">
        <v>1139</v>
      </c>
      <c r="I197" s="401" t="s">
        <v>1138</v>
      </c>
      <c r="J197" s="329"/>
      <c r="K197" s="406"/>
    </row>
    <row r="198" spans="1:11" ht="24.95" customHeight="1" x14ac:dyDescent="0.2">
      <c r="A198" s="338" t="s">
        <v>355</v>
      </c>
      <c r="B198" s="417" t="s">
        <v>1186</v>
      </c>
      <c r="C198" s="334" t="s">
        <v>363</v>
      </c>
      <c r="D198" s="329" t="s">
        <v>364</v>
      </c>
      <c r="E198" s="329" t="s">
        <v>23</v>
      </c>
      <c r="F198" s="329" t="s">
        <v>400</v>
      </c>
      <c r="G198" s="329" t="s">
        <v>84</v>
      </c>
      <c r="H198" s="329" t="s">
        <v>366</v>
      </c>
      <c r="I198" s="401" t="s">
        <v>1140</v>
      </c>
      <c r="J198" s="329"/>
      <c r="K198" s="404"/>
    </row>
    <row r="199" spans="1:11" ht="24.95" customHeight="1" x14ac:dyDescent="0.2">
      <c r="A199" s="338" t="s">
        <v>80</v>
      </c>
      <c r="B199" s="356" t="s">
        <v>1159</v>
      </c>
      <c r="C199" s="334" t="s">
        <v>363</v>
      </c>
      <c r="D199" s="329" t="s">
        <v>364</v>
      </c>
      <c r="E199" s="329" t="s">
        <v>259</v>
      </c>
      <c r="F199" s="329" t="s">
        <v>31</v>
      </c>
      <c r="G199" s="329" t="s">
        <v>32</v>
      </c>
      <c r="H199" s="329" t="s">
        <v>1158</v>
      </c>
      <c r="I199" s="401" t="s">
        <v>1553</v>
      </c>
      <c r="J199" s="329"/>
      <c r="K199" s="404"/>
    </row>
    <row r="200" spans="1:11" ht="24.95" customHeight="1" x14ac:dyDescent="0.2">
      <c r="A200" s="338" t="s">
        <v>115</v>
      </c>
      <c r="B200" s="344" t="s">
        <v>1144</v>
      </c>
      <c r="C200" s="334" t="s">
        <v>363</v>
      </c>
      <c r="D200" s="329" t="s">
        <v>364</v>
      </c>
      <c r="E200" s="329" t="s">
        <v>259</v>
      </c>
      <c r="F200" s="339" t="s">
        <v>119</v>
      </c>
      <c r="G200" s="329" t="s">
        <v>37</v>
      </c>
      <c r="H200" s="329" t="s">
        <v>398</v>
      </c>
      <c r="I200" s="401" t="s">
        <v>1143</v>
      </c>
      <c r="J200" s="329"/>
      <c r="K200" s="404"/>
    </row>
    <row r="201" spans="1:11" ht="24.95" customHeight="1" x14ac:dyDescent="0.2">
      <c r="A201" s="338" t="s">
        <v>414</v>
      </c>
      <c r="B201" s="338" t="s">
        <v>415</v>
      </c>
      <c r="C201" s="334" t="s">
        <v>363</v>
      </c>
      <c r="D201" s="329" t="s">
        <v>364</v>
      </c>
      <c r="E201" s="329" t="s">
        <v>259</v>
      </c>
      <c r="F201" s="340" t="s">
        <v>79</v>
      </c>
      <c r="G201" s="340" t="s">
        <v>46</v>
      </c>
      <c r="H201" s="329" t="s">
        <v>35</v>
      </c>
      <c r="I201" s="145" t="s">
        <v>1576</v>
      </c>
      <c r="J201" s="329"/>
      <c r="K201" s="404"/>
    </row>
    <row r="202" spans="1:11" ht="24.95" customHeight="1" x14ac:dyDescent="0.2">
      <c r="A202" s="338" t="s">
        <v>67</v>
      </c>
      <c r="B202" s="342" t="s">
        <v>1148</v>
      </c>
      <c r="C202" s="334" t="s">
        <v>363</v>
      </c>
      <c r="D202" s="329" t="s">
        <v>364</v>
      </c>
      <c r="E202" s="329" t="s">
        <v>259</v>
      </c>
      <c r="F202" s="329" t="s">
        <v>79</v>
      </c>
      <c r="G202" s="329" t="s">
        <v>46</v>
      </c>
      <c r="H202" s="329" t="s">
        <v>1557</v>
      </c>
      <c r="I202" s="401" t="s">
        <v>1556</v>
      </c>
      <c r="J202" s="329"/>
      <c r="K202" s="404"/>
    </row>
    <row r="203" spans="1:11" ht="24.95" customHeight="1" x14ac:dyDescent="0.2">
      <c r="A203" s="329" t="s">
        <v>267</v>
      </c>
      <c r="B203" s="338" t="s">
        <v>1635</v>
      </c>
      <c r="C203" s="334" t="s">
        <v>363</v>
      </c>
      <c r="D203" s="329" t="s">
        <v>364</v>
      </c>
      <c r="E203" s="329" t="s">
        <v>259</v>
      </c>
      <c r="F203" s="329" t="s">
        <v>1149</v>
      </c>
      <c r="G203" s="329" t="s">
        <v>84</v>
      </c>
      <c r="H203" s="329" t="s">
        <v>35</v>
      </c>
      <c r="I203" s="442" t="s">
        <v>1636</v>
      </c>
      <c r="J203" s="441" t="s">
        <v>8</v>
      </c>
      <c r="K203" s="404"/>
    </row>
    <row r="204" spans="1:11" ht="24.95" customHeight="1" x14ac:dyDescent="0.2">
      <c r="A204" s="349" t="s">
        <v>146</v>
      </c>
      <c r="B204" s="438" t="s">
        <v>410</v>
      </c>
      <c r="C204" s="439" t="s">
        <v>363</v>
      </c>
      <c r="D204" s="349" t="s">
        <v>364</v>
      </c>
      <c r="E204" s="329" t="s">
        <v>259</v>
      </c>
      <c r="F204" s="349" t="s">
        <v>45</v>
      </c>
      <c r="G204" s="349" t="s">
        <v>49</v>
      </c>
      <c r="H204" s="349" t="s">
        <v>35</v>
      </c>
      <c r="I204" s="440" t="s">
        <v>1634</v>
      </c>
      <c r="J204" s="441"/>
      <c r="K204" s="406"/>
    </row>
    <row r="205" spans="1:11" ht="24.95" customHeight="1" x14ac:dyDescent="0.2">
      <c r="A205" s="335" t="s">
        <v>209</v>
      </c>
      <c r="B205" s="335" t="s">
        <v>305</v>
      </c>
      <c r="C205" s="334" t="s">
        <v>363</v>
      </c>
      <c r="D205" s="329" t="s">
        <v>364</v>
      </c>
      <c r="E205" s="329" t="s">
        <v>259</v>
      </c>
      <c r="F205" s="333" t="s">
        <v>48</v>
      </c>
      <c r="G205" s="329" t="s">
        <v>229</v>
      </c>
      <c r="H205" s="329" t="s">
        <v>30</v>
      </c>
      <c r="I205" s="401" t="s">
        <v>1575</v>
      </c>
      <c r="J205" s="415"/>
      <c r="K205" s="406"/>
    </row>
    <row r="206" spans="1:11" ht="24.95" customHeight="1" x14ac:dyDescent="0.2">
      <c r="A206" s="476" t="s">
        <v>1182</v>
      </c>
      <c r="B206" s="477"/>
      <c r="C206" s="477"/>
      <c r="D206" s="477"/>
      <c r="E206" s="477"/>
      <c r="F206" s="477"/>
      <c r="G206" s="477"/>
      <c r="H206" s="477"/>
      <c r="I206" s="477"/>
      <c r="J206" s="478"/>
      <c r="K206" s="406"/>
    </row>
    <row r="207" spans="1:11" ht="24.95" customHeight="1" x14ac:dyDescent="0.2">
      <c r="A207" s="338" t="s">
        <v>267</v>
      </c>
      <c r="B207" s="338" t="s">
        <v>403</v>
      </c>
      <c r="C207" s="334" t="s">
        <v>363</v>
      </c>
      <c r="D207" s="329" t="s">
        <v>364</v>
      </c>
      <c r="E207" s="329" t="s">
        <v>23</v>
      </c>
      <c r="F207" s="329" t="s">
        <v>1149</v>
      </c>
      <c r="G207" s="329" t="s">
        <v>390</v>
      </c>
      <c r="H207" s="333" t="s">
        <v>1165</v>
      </c>
      <c r="I207" s="416" t="s">
        <v>1164</v>
      </c>
      <c r="J207" s="415"/>
      <c r="K207" s="406"/>
    </row>
    <row r="208" spans="1:11" ht="23.45" customHeight="1" x14ac:dyDescent="0.2">
      <c r="A208" s="338" t="s">
        <v>93</v>
      </c>
      <c r="B208" s="338" t="s">
        <v>1574</v>
      </c>
      <c r="C208" s="334" t="s">
        <v>774</v>
      </c>
      <c r="D208" s="329" t="s">
        <v>1573</v>
      </c>
      <c r="E208" s="329" t="s">
        <v>23</v>
      </c>
      <c r="F208" s="329" t="s">
        <v>48</v>
      </c>
      <c r="G208" s="329" t="s">
        <v>49</v>
      </c>
      <c r="H208" s="333" t="s">
        <v>1572</v>
      </c>
      <c r="I208" s="49" t="s">
        <v>1571</v>
      </c>
      <c r="J208" s="415"/>
      <c r="K208" s="404"/>
    </row>
    <row r="209" spans="1:11" ht="24.95" customHeight="1" x14ac:dyDescent="0.2">
      <c r="A209" s="335" t="s">
        <v>202</v>
      </c>
      <c r="B209" s="338" t="s">
        <v>205</v>
      </c>
      <c r="C209" s="334" t="s">
        <v>363</v>
      </c>
      <c r="D209" s="334" t="s">
        <v>364</v>
      </c>
      <c r="E209" s="329" t="s">
        <v>23</v>
      </c>
      <c r="F209" s="329" t="s">
        <v>26</v>
      </c>
      <c r="G209" s="329" t="s">
        <v>24</v>
      </c>
      <c r="H209" s="329" t="s">
        <v>35</v>
      </c>
      <c r="I209" s="407" t="s">
        <v>208</v>
      </c>
      <c r="J209" s="329"/>
      <c r="K209" s="404"/>
    </row>
    <row r="210" spans="1:11" ht="24.95" customHeight="1" x14ac:dyDescent="0.2">
      <c r="A210" s="338" t="s">
        <v>115</v>
      </c>
      <c r="B210" s="344" t="s">
        <v>1144</v>
      </c>
      <c r="C210" s="346" t="s">
        <v>774</v>
      </c>
      <c r="D210" s="348" t="s">
        <v>775</v>
      </c>
      <c r="E210" s="329" t="s">
        <v>23</v>
      </c>
      <c r="F210" s="339" t="s">
        <v>119</v>
      </c>
      <c r="G210" s="329" t="s">
        <v>37</v>
      </c>
      <c r="H210" s="329" t="s">
        <v>398</v>
      </c>
      <c r="I210" s="401" t="s">
        <v>1143</v>
      </c>
      <c r="J210" s="329"/>
      <c r="K210" s="404"/>
    </row>
    <row r="211" spans="1:11" ht="24.95" customHeight="1" x14ac:dyDescent="0.2">
      <c r="A211" s="338" t="s">
        <v>273</v>
      </c>
      <c r="B211" s="335" t="s">
        <v>1122</v>
      </c>
      <c r="C211" s="334" t="s">
        <v>363</v>
      </c>
      <c r="D211" s="329" t="s">
        <v>364</v>
      </c>
      <c r="E211" s="329" t="s">
        <v>23</v>
      </c>
      <c r="F211" s="329" t="s">
        <v>79</v>
      </c>
      <c r="G211" s="340" t="s">
        <v>46</v>
      </c>
      <c r="H211" s="329" t="s">
        <v>35</v>
      </c>
      <c r="I211" s="409" t="s">
        <v>1551</v>
      </c>
      <c r="J211" s="329"/>
      <c r="K211" s="406"/>
    </row>
    <row r="212" spans="1:11" ht="24.95" customHeight="1" x14ac:dyDescent="0.2">
      <c r="A212" s="335" t="s">
        <v>1121</v>
      </c>
      <c r="B212" s="335" t="s">
        <v>1120</v>
      </c>
      <c r="C212" s="355" t="s">
        <v>363</v>
      </c>
      <c r="D212" s="354" t="s">
        <v>364</v>
      </c>
      <c r="E212" s="329" t="s">
        <v>342</v>
      </c>
      <c r="F212" s="353" t="s">
        <v>1570</v>
      </c>
      <c r="G212" s="353" t="s">
        <v>1569</v>
      </c>
      <c r="H212" s="353" t="s">
        <v>299</v>
      </c>
      <c r="I212" s="414" t="s">
        <v>1119</v>
      </c>
      <c r="J212" s="413"/>
      <c r="K212" s="404"/>
    </row>
    <row r="213" spans="1:11" ht="24.95" customHeight="1" x14ac:dyDescent="0.2">
      <c r="A213" s="338" t="s">
        <v>130</v>
      </c>
      <c r="B213" s="335" t="s">
        <v>413</v>
      </c>
      <c r="C213" s="334" t="s">
        <v>363</v>
      </c>
      <c r="D213" s="329" t="s">
        <v>364</v>
      </c>
      <c r="E213" s="329" t="s">
        <v>23</v>
      </c>
      <c r="F213" s="370" t="s">
        <v>1398</v>
      </c>
      <c r="G213" s="370" t="s">
        <v>1550</v>
      </c>
      <c r="H213" s="329" t="s">
        <v>30</v>
      </c>
      <c r="I213" s="401" t="s">
        <v>1549</v>
      </c>
      <c r="J213" s="329"/>
      <c r="K213" s="406"/>
    </row>
    <row r="214" spans="1:11" ht="24.95" customHeight="1" x14ac:dyDescent="0.2">
      <c r="A214" s="338" t="s">
        <v>115</v>
      </c>
      <c r="B214" s="335" t="s">
        <v>1568</v>
      </c>
      <c r="C214" s="346" t="s">
        <v>774</v>
      </c>
      <c r="D214" s="348" t="s">
        <v>775</v>
      </c>
      <c r="E214" s="329" t="s">
        <v>342</v>
      </c>
      <c r="F214" s="352" t="s">
        <v>119</v>
      </c>
      <c r="G214" s="333" t="s">
        <v>1126</v>
      </c>
      <c r="H214" s="329" t="s">
        <v>1567</v>
      </c>
      <c r="I214" s="145" t="s">
        <v>1566</v>
      </c>
      <c r="J214" s="329"/>
      <c r="K214" s="406"/>
    </row>
    <row r="215" spans="1:11" ht="24.95" customHeight="1" x14ac:dyDescent="0.2">
      <c r="A215" s="335" t="s">
        <v>202</v>
      </c>
      <c r="B215" s="338" t="s">
        <v>1178</v>
      </c>
      <c r="C215" s="334" t="s">
        <v>363</v>
      </c>
      <c r="D215" s="334" t="s">
        <v>364</v>
      </c>
      <c r="E215" s="329" t="s">
        <v>23</v>
      </c>
      <c r="F215" s="358" t="s">
        <v>1565</v>
      </c>
      <c r="G215" s="358" t="s">
        <v>1126</v>
      </c>
      <c r="H215" s="329" t="s">
        <v>965</v>
      </c>
      <c r="I215" s="401" t="s">
        <v>1564</v>
      </c>
      <c r="J215" s="329"/>
      <c r="K215" s="406"/>
    </row>
    <row r="216" spans="1:11" ht="24.95" customHeight="1" x14ac:dyDescent="0.25">
      <c r="A216" s="62" t="s">
        <v>146</v>
      </c>
      <c r="B216" s="62" t="s">
        <v>1610</v>
      </c>
      <c r="C216" s="81" t="s">
        <v>363</v>
      </c>
      <c r="D216" s="433" t="s">
        <v>364</v>
      </c>
      <c r="E216" s="75" t="s">
        <v>23</v>
      </c>
      <c r="F216" s="62" t="s">
        <v>31</v>
      </c>
      <c r="G216" s="62" t="s">
        <v>41</v>
      </c>
      <c r="H216" s="62" t="s">
        <v>805</v>
      </c>
      <c r="I216" s="60" t="s">
        <v>1611</v>
      </c>
      <c r="J216" s="1"/>
      <c r="K216" s="406"/>
    </row>
    <row r="217" spans="1:11" ht="24.95" customHeight="1" x14ac:dyDescent="0.2">
      <c r="A217" s="476" t="s">
        <v>1160</v>
      </c>
      <c r="B217" s="477"/>
      <c r="C217" s="477"/>
      <c r="D217" s="477"/>
      <c r="E217" s="477"/>
      <c r="F217" s="477"/>
      <c r="G217" s="477"/>
      <c r="H217" s="477"/>
      <c r="I217" s="477"/>
      <c r="J217" s="478"/>
      <c r="K217" s="406"/>
    </row>
    <row r="218" spans="1:11" ht="24.95" customHeight="1" x14ac:dyDescent="0.2">
      <c r="A218" s="347" t="s">
        <v>648</v>
      </c>
      <c r="B218" s="347" t="s">
        <v>1404</v>
      </c>
      <c r="C218" s="346" t="s">
        <v>363</v>
      </c>
      <c r="D218" s="346" t="s">
        <v>364</v>
      </c>
      <c r="E218" s="329" t="s">
        <v>23</v>
      </c>
      <c r="F218" s="412" t="s">
        <v>1563</v>
      </c>
      <c r="G218" s="349" t="s">
        <v>390</v>
      </c>
      <c r="H218" s="349" t="s">
        <v>35</v>
      </c>
      <c r="I218" s="410" t="s">
        <v>1403</v>
      </c>
      <c r="J218" s="329"/>
      <c r="K218" s="406"/>
    </row>
    <row r="219" spans="1:11" ht="24.95" customHeight="1" x14ac:dyDescent="0.2">
      <c r="A219" s="347" t="s">
        <v>177</v>
      </c>
      <c r="B219" s="347" t="s">
        <v>1562</v>
      </c>
      <c r="C219" s="346" t="s">
        <v>363</v>
      </c>
      <c r="D219" s="346" t="s">
        <v>364</v>
      </c>
      <c r="E219" s="361" t="s">
        <v>259</v>
      </c>
      <c r="F219" s="411" t="s">
        <v>36</v>
      </c>
      <c r="G219" s="349" t="s">
        <v>49</v>
      </c>
      <c r="H219" s="349" t="s">
        <v>35</v>
      </c>
      <c r="I219" s="146" t="s">
        <v>1561</v>
      </c>
      <c r="J219" s="329"/>
      <c r="K219" s="406"/>
    </row>
    <row r="220" spans="1:11" ht="24.95" customHeight="1" x14ac:dyDescent="0.2">
      <c r="A220" s="347" t="s">
        <v>163</v>
      </c>
      <c r="B220" s="347" t="s">
        <v>454</v>
      </c>
      <c r="C220" s="346" t="s">
        <v>363</v>
      </c>
      <c r="D220" s="348" t="s">
        <v>364</v>
      </c>
      <c r="E220" s="329" t="s">
        <v>23</v>
      </c>
      <c r="F220" s="349" t="s">
        <v>79</v>
      </c>
      <c r="G220" s="349" t="s">
        <v>41</v>
      </c>
      <c r="H220" s="349" t="s">
        <v>379</v>
      </c>
      <c r="I220" s="146" t="s">
        <v>1560</v>
      </c>
      <c r="J220" s="329"/>
      <c r="K220" s="404"/>
    </row>
    <row r="221" spans="1:11" ht="24.95" customHeight="1" x14ac:dyDescent="0.2">
      <c r="A221" s="347" t="s">
        <v>93</v>
      </c>
      <c r="B221" s="350" t="s">
        <v>779</v>
      </c>
      <c r="C221" s="346" t="s">
        <v>747</v>
      </c>
      <c r="D221" s="346" t="s">
        <v>748</v>
      </c>
      <c r="E221" s="329" t="s">
        <v>23</v>
      </c>
      <c r="F221" s="349" t="s">
        <v>69</v>
      </c>
      <c r="G221" s="349" t="s">
        <v>69</v>
      </c>
      <c r="H221" s="349" t="s">
        <v>366</v>
      </c>
      <c r="I221" s="410" t="s">
        <v>1402</v>
      </c>
      <c r="J221" s="329"/>
      <c r="K221" s="404"/>
    </row>
    <row r="222" spans="1:11" ht="24.95" customHeight="1" x14ac:dyDescent="0.2">
      <c r="A222" s="347" t="s">
        <v>93</v>
      </c>
      <c r="B222" s="347" t="s">
        <v>660</v>
      </c>
      <c r="C222" s="346" t="s">
        <v>363</v>
      </c>
      <c r="D222" s="346" t="s">
        <v>364</v>
      </c>
      <c r="E222" s="329" t="s">
        <v>23</v>
      </c>
      <c r="F222" s="349" t="s">
        <v>31</v>
      </c>
      <c r="G222" s="349" t="s">
        <v>24</v>
      </c>
      <c r="H222" s="349" t="s">
        <v>1401</v>
      </c>
      <c r="I222" s="410" t="s">
        <v>1400</v>
      </c>
      <c r="J222" s="329"/>
      <c r="K222" s="404"/>
    </row>
    <row r="223" spans="1:11" ht="26.45" customHeight="1" x14ac:dyDescent="0.2">
      <c r="A223" s="347" t="s">
        <v>67</v>
      </c>
      <c r="B223" s="347" t="s">
        <v>1399</v>
      </c>
      <c r="C223" s="346" t="s">
        <v>363</v>
      </c>
      <c r="D223" s="346" t="s">
        <v>364</v>
      </c>
      <c r="E223" s="329" t="s">
        <v>23</v>
      </c>
      <c r="F223" s="333" t="s">
        <v>48</v>
      </c>
      <c r="G223" s="333" t="s">
        <v>1203</v>
      </c>
      <c r="H223" s="333" t="s">
        <v>993</v>
      </c>
      <c r="I223" s="360" t="s">
        <v>1559</v>
      </c>
      <c r="J223" s="345"/>
      <c r="K223" s="404"/>
    </row>
    <row r="224" spans="1:11" ht="27" customHeight="1" x14ac:dyDescent="0.2">
      <c r="A224" s="344" t="s">
        <v>177</v>
      </c>
      <c r="B224" s="344" t="s">
        <v>1168</v>
      </c>
      <c r="C224" s="343" t="s">
        <v>363</v>
      </c>
      <c r="D224" s="329" t="s">
        <v>364</v>
      </c>
      <c r="E224" s="329" t="s">
        <v>23</v>
      </c>
      <c r="F224" s="333" t="s">
        <v>36</v>
      </c>
      <c r="G224" s="333" t="s">
        <v>46</v>
      </c>
      <c r="H224" s="333" t="s">
        <v>319</v>
      </c>
      <c r="I224" s="401" t="s">
        <v>1558</v>
      </c>
      <c r="J224" s="329"/>
      <c r="K224" s="406"/>
    </row>
    <row r="225" spans="1:4189" s="398" customFormat="1" ht="25.9" customHeight="1" x14ac:dyDescent="0.2">
      <c r="A225" s="338" t="s">
        <v>67</v>
      </c>
      <c r="B225" s="342" t="s">
        <v>1148</v>
      </c>
      <c r="C225" s="334" t="s">
        <v>363</v>
      </c>
      <c r="D225" s="329" t="s">
        <v>364</v>
      </c>
      <c r="E225" s="329" t="s">
        <v>23</v>
      </c>
      <c r="F225" s="329" t="s">
        <v>79</v>
      </c>
      <c r="G225" s="329" t="s">
        <v>46</v>
      </c>
      <c r="H225" s="329" t="s">
        <v>1557</v>
      </c>
      <c r="I225" s="401" t="s">
        <v>1556</v>
      </c>
      <c r="J225" s="329"/>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c r="AX225" s="227"/>
      <c r="AY225" s="227"/>
      <c r="AZ225" s="227"/>
      <c r="BA225" s="227"/>
      <c r="BB225" s="227"/>
      <c r="BC225" s="227"/>
      <c r="BD225" s="227"/>
      <c r="BE225" s="227"/>
      <c r="BF225" s="227"/>
      <c r="BG225" s="227"/>
      <c r="BH225" s="227"/>
      <c r="BI225" s="227"/>
      <c r="BJ225" s="227"/>
      <c r="BK225" s="227"/>
      <c r="BL225" s="227"/>
      <c r="BM225" s="227"/>
      <c r="BN225" s="227"/>
      <c r="BO225" s="227"/>
      <c r="BP225" s="227"/>
      <c r="BQ225" s="227"/>
      <c r="BR225" s="227"/>
      <c r="BS225" s="227"/>
      <c r="BT225" s="227"/>
      <c r="BU225" s="227"/>
      <c r="BV225" s="227"/>
      <c r="BW225" s="227"/>
      <c r="BX225" s="227"/>
      <c r="BY225" s="227"/>
      <c r="BZ225" s="227"/>
      <c r="CA225" s="227"/>
      <c r="CB225" s="227"/>
      <c r="CC225" s="227"/>
      <c r="CD225" s="227"/>
      <c r="CE225" s="227"/>
      <c r="CF225" s="227"/>
      <c r="CG225" s="227"/>
      <c r="CH225" s="227"/>
      <c r="CI225" s="227"/>
      <c r="CJ225" s="227"/>
      <c r="CK225" s="227"/>
      <c r="CL225" s="227"/>
      <c r="CM225" s="227"/>
      <c r="CN225" s="227"/>
      <c r="CO225" s="397"/>
      <c r="CP225" s="405"/>
      <c r="CQ225" s="405"/>
      <c r="CR225" s="405"/>
      <c r="CS225" s="405"/>
      <c r="CT225" s="405"/>
      <c r="CU225" s="405"/>
      <c r="CV225" s="405"/>
      <c r="CW225" s="405"/>
      <c r="CX225" s="405"/>
      <c r="CY225" s="405"/>
      <c r="CZ225" s="405"/>
      <c r="DA225" s="405"/>
      <c r="DB225" s="405"/>
      <c r="DC225" s="405"/>
      <c r="DD225" s="405"/>
      <c r="DE225" s="405"/>
      <c r="DF225" s="405"/>
      <c r="DG225" s="405"/>
      <c r="DH225" s="405"/>
      <c r="DI225" s="405"/>
      <c r="DJ225" s="405"/>
      <c r="DK225" s="405"/>
      <c r="DL225" s="405"/>
      <c r="DM225" s="405"/>
      <c r="DN225" s="405"/>
      <c r="DO225" s="405"/>
      <c r="DP225" s="405"/>
      <c r="DQ225" s="405"/>
      <c r="DR225" s="405"/>
      <c r="DS225" s="405"/>
      <c r="DT225" s="405"/>
      <c r="DU225" s="405"/>
      <c r="DV225" s="405"/>
      <c r="DW225" s="405"/>
      <c r="DX225" s="405"/>
      <c r="DY225" s="405"/>
      <c r="DZ225" s="405"/>
      <c r="EA225" s="405"/>
      <c r="EB225" s="405"/>
      <c r="EC225" s="405"/>
      <c r="ED225" s="405"/>
      <c r="EE225" s="405"/>
      <c r="EF225" s="405"/>
      <c r="EG225" s="405"/>
      <c r="EH225" s="405"/>
      <c r="EI225" s="405"/>
      <c r="EJ225" s="405"/>
      <c r="EK225" s="405"/>
      <c r="EL225" s="405"/>
      <c r="EM225" s="405"/>
      <c r="EN225" s="405"/>
      <c r="EO225" s="405"/>
      <c r="EP225" s="405"/>
      <c r="EQ225" s="405"/>
      <c r="ER225" s="405"/>
      <c r="ES225" s="405"/>
      <c r="ET225" s="405"/>
      <c r="EU225" s="405"/>
      <c r="EV225" s="405"/>
      <c r="EW225" s="405"/>
      <c r="EX225" s="405"/>
      <c r="EY225" s="405"/>
      <c r="EZ225" s="405"/>
      <c r="FA225" s="405"/>
      <c r="FB225" s="405"/>
      <c r="FC225" s="405"/>
      <c r="FD225" s="405"/>
      <c r="FE225" s="405"/>
      <c r="FF225" s="405"/>
      <c r="FG225" s="405"/>
      <c r="FH225" s="405"/>
      <c r="FI225" s="405"/>
      <c r="FJ225" s="405"/>
      <c r="FK225" s="405"/>
      <c r="FL225" s="405"/>
      <c r="FM225" s="405"/>
      <c r="FN225" s="405"/>
      <c r="FO225" s="405"/>
      <c r="FP225" s="405"/>
      <c r="FQ225" s="405"/>
      <c r="FR225" s="405"/>
      <c r="FS225" s="405"/>
      <c r="FT225" s="405"/>
      <c r="FU225" s="405"/>
      <c r="FV225" s="405"/>
      <c r="FW225" s="405"/>
      <c r="FX225" s="405"/>
      <c r="FY225" s="405"/>
      <c r="FZ225" s="405"/>
      <c r="GA225" s="405"/>
      <c r="GB225" s="405"/>
      <c r="GC225" s="405"/>
      <c r="GD225" s="405"/>
      <c r="GE225" s="405"/>
      <c r="GF225" s="405"/>
      <c r="GG225" s="405"/>
      <c r="GH225" s="405"/>
      <c r="GI225" s="405"/>
      <c r="GJ225" s="405"/>
      <c r="GK225" s="405"/>
      <c r="GL225" s="405"/>
      <c r="GM225" s="405"/>
      <c r="GN225" s="405"/>
      <c r="GO225" s="405"/>
      <c r="GP225" s="405"/>
      <c r="GQ225" s="405"/>
      <c r="GR225" s="405"/>
      <c r="GS225" s="405"/>
      <c r="GT225" s="405"/>
      <c r="GU225" s="405"/>
      <c r="GV225" s="405"/>
      <c r="GW225" s="405"/>
      <c r="GX225" s="405"/>
      <c r="GY225" s="405"/>
      <c r="GZ225" s="405"/>
      <c r="HA225" s="405"/>
      <c r="HB225" s="405"/>
      <c r="HC225" s="405"/>
      <c r="HD225" s="405"/>
      <c r="HE225" s="405"/>
      <c r="HF225" s="405"/>
      <c r="HG225" s="405"/>
      <c r="HH225" s="405"/>
      <c r="HI225" s="405"/>
      <c r="HJ225" s="405"/>
      <c r="HK225" s="405"/>
      <c r="HL225" s="405"/>
      <c r="HM225" s="405"/>
      <c r="HN225" s="405"/>
      <c r="HO225" s="405"/>
      <c r="HP225" s="405"/>
      <c r="HQ225" s="405"/>
      <c r="HR225" s="405"/>
      <c r="HS225" s="405"/>
      <c r="HT225" s="405"/>
      <c r="HU225" s="405"/>
      <c r="HV225" s="405"/>
      <c r="HW225" s="405"/>
      <c r="HX225" s="405"/>
      <c r="HY225" s="405"/>
      <c r="HZ225" s="405"/>
      <c r="IA225" s="405"/>
      <c r="IB225" s="405"/>
      <c r="IC225" s="405"/>
      <c r="ID225" s="405"/>
      <c r="IE225" s="405"/>
      <c r="IF225" s="405"/>
      <c r="IG225" s="405"/>
      <c r="IH225" s="405"/>
      <c r="II225" s="405"/>
      <c r="IJ225" s="405"/>
      <c r="IK225" s="405"/>
      <c r="IL225" s="405"/>
      <c r="IM225" s="405"/>
      <c r="IN225" s="405"/>
      <c r="IO225" s="405"/>
      <c r="IP225" s="405"/>
      <c r="IQ225" s="405"/>
      <c r="IR225" s="405"/>
      <c r="IS225" s="405"/>
      <c r="IT225" s="405"/>
      <c r="IU225" s="405"/>
      <c r="IV225" s="405"/>
      <c r="IW225" s="405"/>
      <c r="IX225" s="405"/>
      <c r="IY225" s="405"/>
      <c r="IZ225" s="405"/>
      <c r="JA225" s="405"/>
      <c r="JB225" s="405"/>
      <c r="JC225" s="405"/>
      <c r="JD225" s="405"/>
      <c r="JE225" s="405"/>
      <c r="JF225" s="405"/>
      <c r="JG225" s="405"/>
      <c r="JH225" s="405"/>
      <c r="JI225" s="405"/>
      <c r="JJ225" s="405"/>
      <c r="JK225" s="405"/>
      <c r="JL225" s="405"/>
      <c r="JM225" s="405"/>
      <c r="JN225" s="405"/>
      <c r="JO225" s="405"/>
      <c r="JP225" s="405"/>
      <c r="JQ225" s="405"/>
      <c r="JR225" s="405"/>
      <c r="JS225" s="405"/>
      <c r="JT225" s="405"/>
      <c r="JU225" s="405"/>
      <c r="JV225" s="405"/>
      <c r="JW225" s="405"/>
      <c r="JX225" s="405"/>
      <c r="JY225" s="405"/>
      <c r="JZ225" s="405"/>
      <c r="KA225" s="405"/>
      <c r="KB225" s="405"/>
      <c r="KC225" s="405"/>
      <c r="KD225" s="405"/>
      <c r="KE225" s="405"/>
      <c r="KF225" s="405"/>
      <c r="KG225" s="405"/>
      <c r="KH225" s="405"/>
      <c r="KI225" s="405"/>
      <c r="KJ225" s="405"/>
      <c r="KK225" s="405"/>
      <c r="KL225" s="405"/>
      <c r="KM225" s="405"/>
      <c r="KN225" s="405"/>
      <c r="KO225" s="405"/>
      <c r="KP225" s="405"/>
      <c r="KQ225" s="405"/>
      <c r="KR225" s="405"/>
      <c r="KS225" s="405"/>
      <c r="KT225" s="405"/>
      <c r="KU225" s="405"/>
      <c r="KV225" s="405"/>
      <c r="KW225" s="405"/>
      <c r="KX225" s="405"/>
      <c r="KY225" s="405"/>
      <c r="KZ225" s="405"/>
      <c r="LA225" s="405"/>
      <c r="LB225" s="405"/>
      <c r="LC225" s="405"/>
      <c r="LD225" s="405"/>
      <c r="LE225" s="405"/>
      <c r="LF225" s="405"/>
      <c r="LG225" s="405"/>
      <c r="LH225" s="405"/>
      <c r="LI225" s="405"/>
      <c r="LJ225" s="405"/>
      <c r="LK225" s="405"/>
      <c r="LL225" s="405"/>
      <c r="LM225" s="405"/>
      <c r="LN225" s="405"/>
      <c r="LO225" s="405"/>
      <c r="LP225" s="405"/>
      <c r="LQ225" s="405"/>
      <c r="LR225" s="405"/>
      <c r="LS225" s="405"/>
      <c r="LT225" s="405"/>
      <c r="LU225" s="405"/>
      <c r="LV225" s="405"/>
      <c r="LW225" s="405"/>
      <c r="LX225" s="405"/>
      <c r="LY225" s="405"/>
      <c r="LZ225" s="405"/>
      <c r="MA225" s="405"/>
      <c r="MB225" s="405"/>
      <c r="MC225" s="405"/>
      <c r="MD225" s="405"/>
      <c r="ME225" s="405"/>
      <c r="MF225" s="405"/>
      <c r="MG225" s="405"/>
      <c r="MH225" s="405"/>
      <c r="MI225" s="405"/>
      <c r="MJ225" s="405"/>
      <c r="MK225" s="405"/>
      <c r="ML225" s="405"/>
      <c r="MM225" s="405"/>
      <c r="MN225" s="405"/>
      <c r="MO225" s="405"/>
      <c r="MP225" s="405"/>
      <c r="MQ225" s="405"/>
      <c r="MR225" s="405"/>
      <c r="MS225" s="405"/>
      <c r="MT225" s="405"/>
      <c r="MU225" s="405"/>
      <c r="MV225" s="405"/>
      <c r="MW225" s="405"/>
      <c r="MX225" s="405"/>
      <c r="MY225" s="405"/>
      <c r="MZ225" s="405"/>
      <c r="NA225" s="405"/>
      <c r="NB225" s="405"/>
      <c r="NC225" s="405"/>
      <c r="ND225" s="405"/>
      <c r="NE225" s="405"/>
      <c r="NF225" s="405"/>
      <c r="NG225" s="405"/>
      <c r="NH225" s="405"/>
      <c r="NI225" s="405"/>
      <c r="NJ225" s="405"/>
      <c r="NK225" s="405"/>
      <c r="NL225" s="405"/>
      <c r="NM225" s="405"/>
      <c r="NN225" s="405"/>
      <c r="NO225" s="405"/>
      <c r="NP225" s="405"/>
      <c r="NQ225" s="405"/>
      <c r="NR225" s="405"/>
      <c r="NS225" s="405"/>
      <c r="NT225" s="405"/>
      <c r="NU225" s="405"/>
      <c r="NV225" s="405"/>
      <c r="NW225" s="405"/>
      <c r="NX225" s="405"/>
      <c r="NY225" s="405"/>
      <c r="NZ225" s="405"/>
      <c r="OA225" s="405"/>
      <c r="OB225" s="405"/>
      <c r="OC225" s="405"/>
      <c r="OD225" s="405"/>
      <c r="OE225" s="405"/>
      <c r="OF225" s="405"/>
      <c r="OG225" s="405"/>
      <c r="OH225" s="405"/>
      <c r="OI225" s="405"/>
      <c r="OJ225" s="405"/>
      <c r="OK225" s="405"/>
      <c r="OL225" s="405"/>
      <c r="OM225" s="405"/>
      <c r="ON225" s="405"/>
      <c r="OO225" s="405"/>
      <c r="OP225" s="405"/>
      <c r="OQ225" s="405"/>
      <c r="OR225" s="405"/>
      <c r="OS225" s="405"/>
      <c r="OT225" s="405"/>
      <c r="OU225" s="405"/>
      <c r="OV225" s="405"/>
      <c r="OW225" s="405"/>
      <c r="OX225" s="405"/>
      <c r="OY225" s="405"/>
      <c r="OZ225" s="405"/>
      <c r="PA225" s="405"/>
      <c r="PB225" s="405"/>
      <c r="PC225" s="405"/>
      <c r="PD225" s="405"/>
      <c r="PE225" s="405"/>
      <c r="PF225" s="405"/>
      <c r="PG225" s="405"/>
      <c r="PH225" s="405"/>
      <c r="PI225" s="405"/>
      <c r="PJ225" s="405"/>
      <c r="PK225" s="405"/>
      <c r="PL225" s="405"/>
      <c r="PM225" s="405"/>
      <c r="PN225" s="405"/>
      <c r="PO225" s="405"/>
      <c r="PP225" s="405"/>
      <c r="PQ225" s="405"/>
      <c r="PR225" s="405"/>
      <c r="PS225" s="405"/>
      <c r="PT225" s="405"/>
      <c r="PU225" s="405"/>
      <c r="PV225" s="405"/>
      <c r="PW225" s="405"/>
      <c r="PX225" s="405"/>
      <c r="PY225" s="405"/>
      <c r="PZ225" s="405"/>
      <c r="QA225" s="405"/>
      <c r="QB225" s="405"/>
      <c r="QC225" s="405"/>
      <c r="QD225" s="405"/>
      <c r="QE225" s="405"/>
      <c r="QF225" s="405"/>
      <c r="QG225" s="405"/>
      <c r="QH225" s="405"/>
      <c r="QI225" s="405"/>
      <c r="QJ225" s="405"/>
      <c r="QK225" s="405"/>
      <c r="QL225" s="405"/>
      <c r="QM225" s="405"/>
      <c r="QN225" s="405"/>
      <c r="QO225" s="405"/>
      <c r="QP225" s="405"/>
      <c r="QQ225" s="405"/>
      <c r="QR225" s="405"/>
      <c r="QS225" s="405"/>
      <c r="QT225" s="405"/>
      <c r="QU225" s="405"/>
      <c r="QV225" s="405"/>
      <c r="QW225" s="405"/>
      <c r="QX225" s="405"/>
      <c r="QY225" s="405"/>
      <c r="QZ225" s="405"/>
      <c r="RA225" s="405"/>
      <c r="RB225" s="405"/>
      <c r="RC225" s="405"/>
      <c r="RD225" s="405"/>
      <c r="RE225" s="405"/>
      <c r="RF225" s="405"/>
      <c r="RG225" s="405"/>
      <c r="RH225" s="405"/>
      <c r="RI225" s="405"/>
      <c r="RJ225" s="405"/>
      <c r="RK225" s="405"/>
      <c r="RL225" s="405"/>
      <c r="RM225" s="405"/>
      <c r="RN225" s="405"/>
      <c r="RO225" s="405"/>
      <c r="RP225" s="405"/>
      <c r="RQ225" s="405"/>
      <c r="RR225" s="405"/>
      <c r="RS225" s="405"/>
      <c r="RT225" s="405"/>
      <c r="RU225" s="405"/>
      <c r="RV225" s="405"/>
      <c r="RW225" s="405"/>
      <c r="RX225" s="405"/>
      <c r="RY225" s="405"/>
      <c r="RZ225" s="405"/>
      <c r="SA225" s="405"/>
      <c r="SB225" s="405"/>
      <c r="SC225" s="405"/>
      <c r="SD225" s="405"/>
      <c r="SE225" s="405"/>
      <c r="SF225" s="405"/>
      <c r="SG225" s="405"/>
      <c r="SH225" s="405"/>
      <c r="SI225" s="405"/>
      <c r="SJ225" s="405"/>
      <c r="SK225" s="405"/>
      <c r="SL225" s="405"/>
      <c r="SM225" s="405"/>
      <c r="SN225" s="405"/>
      <c r="SO225" s="405"/>
      <c r="SP225" s="405"/>
      <c r="SQ225" s="405"/>
      <c r="SR225" s="405"/>
      <c r="SS225" s="405"/>
      <c r="ST225" s="405"/>
      <c r="SU225" s="405"/>
      <c r="SV225" s="405"/>
      <c r="SW225" s="405"/>
      <c r="SX225" s="405"/>
      <c r="SY225" s="405"/>
      <c r="SZ225" s="405"/>
      <c r="TA225" s="405"/>
      <c r="TB225" s="405"/>
      <c r="TC225" s="405"/>
      <c r="TD225" s="405"/>
      <c r="TE225" s="405"/>
      <c r="TF225" s="405"/>
      <c r="TG225" s="405"/>
      <c r="TH225" s="405"/>
      <c r="TI225" s="405"/>
      <c r="TJ225" s="405"/>
      <c r="TK225" s="405"/>
      <c r="TL225" s="405"/>
      <c r="TM225" s="405"/>
      <c r="TN225" s="405"/>
      <c r="TO225" s="405"/>
      <c r="TP225" s="405"/>
      <c r="TQ225" s="405"/>
      <c r="TR225" s="405"/>
      <c r="TS225" s="405"/>
      <c r="TT225" s="405"/>
      <c r="TU225" s="405"/>
      <c r="TV225" s="405"/>
      <c r="TW225" s="405"/>
      <c r="TX225" s="405"/>
      <c r="TY225" s="405"/>
      <c r="TZ225" s="405"/>
      <c r="UA225" s="405"/>
      <c r="UB225" s="405"/>
      <c r="UC225" s="405"/>
      <c r="UD225" s="405"/>
      <c r="UE225" s="405"/>
      <c r="UF225" s="405"/>
      <c r="UG225" s="405"/>
      <c r="UH225" s="405"/>
      <c r="UI225" s="405"/>
      <c r="UJ225" s="405"/>
      <c r="UK225" s="405"/>
      <c r="UL225" s="405"/>
      <c r="UM225" s="405"/>
      <c r="UN225" s="405"/>
      <c r="UO225" s="405"/>
      <c r="UP225" s="405"/>
      <c r="UQ225" s="405"/>
      <c r="UR225" s="405"/>
      <c r="US225" s="405"/>
      <c r="UT225" s="405"/>
      <c r="UU225" s="405"/>
      <c r="UV225" s="405"/>
      <c r="UW225" s="405"/>
      <c r="UX225" s="405"/>
      <c r="UY225" s="405"/>
      <c r="UZ225" s="405"/>
      <c r="VA225" s="405"/>
      <c r="VB225" s="405"/>
      <c r="VC225" s="405"/>
      <c r="VD225" s="405"/>
      <c r="VE225" s="405"/>
      <c r="VF225" s="405"/>
      <c r="VG225" s="405"/>
      <c r="VH225" s="405"/>
      <c r="VI225" s="405"/>
      <c r="VJ225" s="405"/>
      <c r="VK225" s="405"/>
      <c r="VL225" s="405"/>
      <c r="VM225" s="405"/>
      <c r="VN225" s="405"/>
      <c r="VO225" s="405"/>
      <c r="VP225" s="405"/>
      <c r="VQ225" s="405"/>
      <c r="VR225" s="405"/>
      <c r="VS225" s="405"/>
      <c r="VT225" s="405"/>
      <c r="VU225" s="405"/>
      <c r="VV225" s="405"/>
      <c r="VW225" s="405"/>
      <c r="VX225" s="405"/>
      <c r="VY225" s="405"/>
      <c r="VZ225" s="405"/>
      <c r="WA225" s="405"/>
      <c r="WB225" s="405"/>
      <c r="WC225" s="405"/>
      <c r="WD225" s="405"/>
      <c r="WE225" s="405"/>
      <c r="WF225" s="405"/>
      <c r="WG225" s="405"/>
      <c r="WH225" s="405"/>
      <c r="WI225" s="405"/>
      <c r="WJ225" s="405"/>
      <c r="WK225" s="405"/>
      <c r="WL225" s="405"/>
      <c r="WM225" s="405"/>
      <c r="WN225" s="405"/>
      <c r="WO225" s="405"/>
      <c r="WP225" s="405"/>
      <c r="WQ225" s="405"/>
      <c r="WR225" s="405"/>
      <c r="WS225" s="405"/>
      <c r="WT225" s="405"/>
      <c r="WU225" s="405"/>
      <c r="WV225" s="405"/>
      <c r="WW225" s="405"/>
      <c r="WX225" s="405"/>
      <c r="WY225" s="405"/>
      <c r="WZ225" s="405"/>
      <c r="XA225" s="405"/>
      <c r="XB225" s="405"/>
      <c r="XC225" s="405"/>
      <c r="XD225" s="405"/>
      <c r="XE225" s="405"/>
      <c r="XF225" s="405"/>
      <c r="XG225" s="405"/>
      <c r="XH225" s="405"/>
      <c r="XI225" s="405"/>
      <c r="XJ225" s="405"/>
      <c r="XK225" s="405"/>
      <c r="XL225" s="405"/>
      <c r="XM225" s="405"/>
      <c r="XN225" s="405"/>
      <c r="XO225" s="405"/>
      <c r="XP225" s="405"/>
      <c r="XQ225" s="405"/>
      <c r="XR225" s="405"/>
      <c r="XS225" s="405"/>
      <c r="XT225" s="405"/>
      <c r="XU225" s="405"/>
      <c r="XV225" s="405"/>
      <c r="XW225" s="405"/>
      <c r="XX225" s="405"/>
      <c r="XY225" s="405"/>
      <c r="XZ225" s="405"/>
      <c r="YA225" s="405"/>
      <c r="YB225" s="405"/>
      <c r="YC225" s="405"/>
      <c r="YD225" s="405"/>
      <c r="YE225" s="405"/>
      <c r="YF225" s="405"/>
      <c r="YG225" s="405"/>
      <c r="YH225" s="405"/>
      <c r="YI225" s="405"/>
      <c r="YJ225" s="405"/>
      <c r="YK225" s="405"/>
      <c r="YL225" s="405"/>
      <c r="YM225" s="405"/>
      <c r="YN225" s="405"/>
      <c r="YO225" s="405"/>
      <c r="YP225" s="405"/>
      <c r="YQ225" s="405"/>
      <c r="YR225" s="405"/>
      <c r="YS225" s="405"/>
      <c r="YT225" s="405"/>
      <c r="YU225" s="405"/>
      <c r="YV225" s="405"/>
      <c r="YW225" s="405"/>
      <c r="YX225" s="405"/>
      <c r="YY225" s="405"/>
      <c r="YZ225" s="405"/>
      <c r="ZA225" s="405"/>
      <c r="ZB225" s="405"/>
      <c r="ZC225" s="405"/>
      <c r="ZD225" s="405"/>
      <c r="ZE225" s="405"/>
      <c r="ZF225" s="405"/>
      <c r="ZG225" s="405"/>
      <c r="ZH225" s="405"/>
      <c r="ZI225" s="405"/>
      <c r="ZJ225" s="405"/>
      <c r="ZK225" s="405"/>
      <c r="ZL225" s="405"/>
      <c r="ZM225" s="405"/>
      <c r="ZN225" s="405"/>
      <c r="ZO225" s="405"/>
      <c r="ZP225" s="405"/>
      <c r="ZQ225" s="405"/>
      <c r="ZR225" s="405"/>
      <c r="ZS225" s="405"/>
      <c r="ZT225" s="405"/>
      <c r="ZU225" s="405"/>
      <c r="ZV225" s="405"/>
      <c r="ZW225" s="405"/>
      <c r="ZX225" s="405"/>
      <c r="ZY225" s="405"/>
      <c r="ZZ225" s="405"/>
      <c r="AAA225" s="405"/>
      <c r="AAB225" s="405"/>
      <c r="AAC225" s="405"/>
      <c r="AAD225" s="405"/>
      <c r="AAE225" s="405"/>
      <c r="AAF225" s="405"/>
      <c r="AAG225" s="405"/>
      <c r="AAH225" s="405"/>
      <c r="AAI225" s="405"/>
      <c r="AAJ225" s="405"/>
      <c r="AAK225" s="405"/>
      <c r="AAL225" s="405"/>
      <c r="AAM225" s="405"/>
      <c r="AAN225" s="405"/>
      <c r="AAO225" s="405"/>
      <c r="AAP225" s="405"/>
      <c r="AAQ225" s="405"/>
      <c r="AAR225" s="405"/>
      <c r="AAS225" s="405"/>
      <c r="AAT225" s="405"/>
      <c r="AAU225" s="405"/>
      <c r="AAV225" s="405"/>
      <c r="AAW225" s="405"/>
      <c r="AAX225" s="405"/>
      <c r="AAY225" s="405"/>
      <c r="AAZ225" s="405"/>
      <c r="ABA225" s="405"/>
      <c r="ABB225" s="405"/>
      <c r="ABC225" s="405"/>
      <c r="ABD225" s="405"/>
      <c r="ABE225" s="405"/>
      <c r="ABF225" s="405"/>
      <c r="ABG225" s="405"/>
      <c r="ABH225" s="405"/>
      <c r="ABI225" s="405"/>
      <c r="ABJ225" s="405"/>
      <c r="ABK225" s="405"/>
      <c r="ABL225" s="405"/>
      <c r="ABM225" s="405"/>
      <c r="ABN225" s="405"/>
      <c r="ABO225" s="405"/>
      <c r="ABP225" s="405"/>
      <c r="ABQ225" s="405"/>
      <c r="ABR225" s="405"/>
      <c r="ABS225" s="405"/>
      <c r="ABT225" s="405"/>
      <c r="ABU225" s="405"/>
      <c r="ABV225" s="405"/>
      <c r="ABW225" s="405"/>
      <c r="ABX225" s="405"/>
      <c r="ABY225" s="405"/>
      <c r="ABZ225" s="405"/>
      <c r="ACA225" s="405"/>
      <c r="ACB225" s="405"/>
      <c r="ACC225" s="405"/>
      <c r="ACD225" s="405"/>
      <c r="ACE225" s="405"/>
      <c r="ACF225" s="405"/>
      <c r="ACG225" s="405"/>
      <c r="ACH225" s="405"/>
      <c r="ACI225" s="405"/>
      <c r="ACJ225" s="405"/>
      <c r="ACK225" s="405"/>
      <c r="ACL225" s="405"/>
      <c r="ACM225" s="405"/>
      <c r="ACN225" s="405"/>
      <c r="ACO225" s="405"/>
      <c r="ACP225" s="405"/>
      <c r="ACQ225" s="405"/>
      <c r="ACR225" s="405"/>
      <c r="ACS225" s="405"/>
      <c r="ACT225" s="405"/>
      <c r="ACU225" s="405"/>
      <c r="ACV225" s="405"/>
      <c r="ACW225" s="405"/>
      <c r="ACX225" s="405"/>
      <c r="ACY225" s="405"/>
      <c r="ACZ225" s="405"/>
      <c r="ADA225" s="405"/>
      <c r="ADB225" s="405"/>
      <c r="ADC225" s="405"/>
      <c r="ADD225" s="405"/>
      <c r="ADE225" s="405"/>
      <c r="ADF225" s="405"/>
      <c r="ADG225" s="405"/>
      <c r="ADH225" s="405"/>
      <c r="ADI225" s="405"/>
      <c r="ADJ225" s="405"/>
      <c r="ADK225" s="405"/>
      <c r="ADL225" s="405"/>
      <c r="ADM225" s="405"/>
      <c r="ADN225" s="405"/>
      <c r="ADO225" s="405"/>
      <c r="ADP225" s="405"/>
      <c r="ADQ225" s="405"/>
      <c r="ADR225" s="405"/>
      <c r="ADS225" s="405"/>
      <c r="ADT225" s="405"/>
      <c r="ADU225" s="405"/>
      <c r="ADV225" s="405"/>
      <c r="ADW225" s="405"/>
      <c r="ADX225" s="405"/>
      <c r="ADY225" s="405"/>
      <c r="ADZ225" s="405"/>
      <c r="AEA225" s="405"/>
      <c r="AEB225" s="405"/>
      <c r="AEC225" s="405"/>
      <c r="AED225" s="405"/>
      <c r="AEE225" s="405"/>
      <c r="AEF225" s="405"/>
      <c r="AEG225" s="405"/>
      <c r="AEH225" s="405"/>
      <c r="AEI225" s="405"/>
      <c r="AEJ225" s="405"/>
      <c r="AEK225" s="405"/>
      <c r="AEL225" s="405"/>
      <c r="AEM225" s="405"/>
      <c r="AEN225" s="405"/>
      <c r="AEO225" s="405"/>
      <c r="AEP225" s="405"/>
      <c r="AEQ225" s="405"/>
      <c r="AER225" s="405"/>
      <c r="AES225" s="405"/>
      <c r="AET225" s="405"/>
      <c r="AEU225" s="405"/>
      <c r="AEV225" s="405"/>
      <c r="AEW225" s="405"/>
      <c r="AEX225" s="405"/>
      <c r="AEY225" s="405"/>
      <c r="AEZ225" s="405"/>
      <c r="AFA225" s="405"/>
      <c r="AFB225" s="405"/>
      <c r="AFC225" s="405"/>
      <c r="AFD225" s="405"/>
      <c r="AFE225" s="405"/>
      <c r="AFF225" s="405"/>
      <c r="AFG225" s="405"/>
      <c r="AFH225" s="405"/>
      <c r="AFI225" s="405"/>
      <c r="AFJ225" s="405"/>
      <c r="AFK225" s="405"/>
      <c r="AFL225" s="405"/>
      <c r="AFM225" s="405"/>
      <c r="AFN225" s="405"/>
      <c r="AFO225" s="405"/>
      <c r="AFP225" s="405"/>
      <c r="AFQ225" s="405"/>
      <c r="AFR225" s="405"/>
      <c r="AFS225" s="405"/>
      <c r="AFT225" s="405"/>
      <c r="AFU225" s="405"/>
      <c r="AFV225" s="405"/>
      <c r="AFW225" s="405"/>
      <c r="AFX225" s="405"/>
      <c r="AFY225" s="405"/>
      <c r="AFZ225" s="405"/>
      <c r="AGA225" s="405"/>
      <c r="AGB225" s="405"/>
      <c r="AGC225" s="405"/>
      <c r="AGD225" s="405"/>
      <c r="AGE225" s="405"/>
      <c r="AGF225" s="405"/>
      <c r="AGG225" s="405"/>
      <c r="AGH225" s="405"/>
      <c r="AGI225" s="405"/>
      <c r="AGJ225" s="405"/>
      <c r="AGK225" s="405"/>
      <c r="AGL225" s="405"/>
      <c r="AGM225" s="405"/>
      <c r="AGN225" s="405"/>
      <c r="AGO225" s="405"/>
      <c r="AGP225" s="405"/>
      <c r="AGQ225" s="405"/>
      <c r="AGR225" s="405"/>
      <c r="AGS225" s="405"/>
      <c r="AGT225" s="405"/>
      <c r="AGU225" s="405"/>
      <c r="AGV225" s="405"/>
      <c r="AGW225" s="405"/>
      <c r="AGX225" s="405"/>
      <c r="AGY225" s="405"/>
      <c r="AGZ225" s="405"/>
      <c r="AHA225" s="405"/>
      <c r="AHB225" s="405"/>
      <c r="AHC225" s="405"/>
      <c r="AHD225" s="405"/>
      <c r="AHE225" s="405"/>
      <c r="AHF225" s="405"/>
      <c r="AHG225" s="405"/>
      <c r="AHH225" s="405"/>
      <c r="AHI225" s="405"/>
      <c r="AHJ225" s="405"/>
      <c r="AHK225" s="405"/>
      <c r="AHL225" s="405"/>
      <c r="AHM225" s="405"/>
      <c r="AHN225" s="405"/>
      <c r="AHO225" s="405"/>
      <c r="AHP225" s="405"/>
      <c r="AHQ225" s="405"/>
      <c r="AHR225" s="405"/>
      <c r="AHS225" s="405"/>
      <c r="AHT225" s="405"/>
      <c r="AHU225" s="405"/>
      <c r="AHV225" s="405"/>
      <c r="AHW225" s="405"/>
      <c r="AHX225" s="405"/>
      <c r="AHY225" s="405"/>
      <c r="AHZ225" s="405"/>
      <c r="AIA225" s="405"/>
      <c r="AIB225" s="405"/>
      <c r="AIC225" s="405"/>
      <c r="AID225" s="405"/>
      <c r="AIE225" s="405"/>
      <c r="AIF225" s="405"/>
      <c r="AIG225" s="405"/>
      <c r="AIH225" s="405"/>
      <c r="AII225" s="405"/>
      <c r="AIJ225" s="405"/>
      <c r="AIK225" s="405"/>
      <c r="AIL225" s="405"/>
      <c r="AIM225" s="405"/>
      <c r="AIN225" s="405"/>
      <c r="AIO225" s="405"/>
      <c r="AIP225" s="405"/>
      <c r="AIQ225" s="405"/>
      <c r="AIR225" s="405"/>
      <c r="AIS225" s="405"/>
      <c r="AIT225" s="405"/>
      <c r="AIU225" s="405"/>
      <c r="AIV225" s="405"/>
      <c r="AIW225" s="405"/>
      <c r="AIX225" s="405"/>
      <c r="AIY225" s="405"/>
      <c r="AIZ225" s="405"/>
      <c r="AJA225" s="405"/>
      <c r="AJB225" s="405"/>
      <c r="AJC225" s="405"/>
      <c r="AJD225" s="405"/>
      <c r="AJE225" s="405"/>
      <c r="AJF225" s="405"/>
      <c r="AJG225" s="405"/>
      <c r="AJH225" s="405"/>
      <c r="AJI225" s="405"/>
      <c r="AJJ225" s="405"/>
      <c r="AJK225" s="405"/>
      <c r="AJL225" s="405"/>
      <c r="AJM225" s="405"/>
      <c r="AJN225" s="405"/>
      <c r="AJO225" s="405"/>
      <c r="AJP225" s="405"/>
      <c r="AJQ225" s="405"/>
      <c r="AJR225" s="405"/>
      <c r="AJS225" s="405"/>
      <c r="AJT225" s="405"/>
      <c r="AJU225" s="405"/>
      <c r="AJV225" s="405"/>
      <c r="AJW225" s="405"/>
      <c r="AJX225" s="405"/>
      <c r="AJY225" s="405"/>
      <c r="AJZ225" s="405"/>
      <c r="AKA225" s="405"/>
      <c r="AKB225" s="405"/>
      <c r="AKC225" s="405"/>
      <c r="AKD225" s="405"/>
      <c r="AKE225" s="405"/>
      <c r="AKF225" s="405"/>
      <c r="AKG225" s="405"/>
      <c r="AKH225" s="405"/>
      <c r="AKI225" s="405"/>
      <c r="AKJ225" s="405"/>
      <c r="AKK225" s="405"/>
      <c r="AKL225" s="405"/>
      <c r="AKM225" s="405"/>
      <c r="AKN225" s="405"/>
      <c r="AKO225" s="405"/>
      <c r="AKP225" s="405"/>
      <c r="AKQ225" s="405"/>
      <c r="AKR225" s="405"/>
      <c r="AKS225" s="405"/>
      <c r="AKT225" s="405"/>
      <c r="AKU225" s="405"/>
      <c r="AKV225" s="405"/>
      <c r="AKW225" s="405"/>
      <c r="AKX225" s="405"/>
      <c r="AKY225" s="405"/>
      <c r="AKZ225" s="405"/>
      <c r="ALA225" s="405"/>
      <c r="ALB225" s="405"/>
      <c r="ALC225" s="405"/>
      <c r="ALD225" s="405"/>
      <c r="ALE225" s="405"/>
      <c r="ALF225" s="405"/>
      <c r="ALG225" s="405"/>
      <c r="ALH225" s="405"/>
      <c r="ALI225" s="405"/>
      <c r="ALJ225" s="405"/>
      <c r="ALK225" s="405"/>
      <c r="ALL225" s="405"/>
      <c r="ALM225" s="405"/>
      <c r="ALN225" s="405"/>
      <c r="ALO225" s="405"/>
      <c r="ALP225" s="405"/>
      <c r="ALQ225" s="405"/>
      <c r="ALR225" s="405"/>
      <c r="ALS225" s="405"/>
      <c r="ALT225" s="405"/>
      <c r="ALU225" s="405"/>
      <c r="ALV225" s="405"/>
      <c r="ALW225" s="405"/>
      <c r="ALX225" s="405"/>
      <c r="ALY225" s="405"/>
      <c r="ALZ225" s="405"/>
      <c r="AMA225" s="405"/>
      <c r="AMB225" s="405"/>
      <c r="AMC225" s="405"/>
      <c r="AMD225" s="405"/>
      <c r="AME225" s="405"/>
      <c r="AMF225" s="405"/>
      <c r="AMG225" s="405"/>
      <c r="AMH225" s="405"/>
      <c r="AMI225" s="405"/>
      <c r="AMJ225" s="405"/>
      <c r="AMK225" s="405"/>
      <c r="AML225" s="405"/>
      <c r="AMM225" s="405"/>
      <c r="AMN225" s="405"/>
      <c r="AMO225" s="405"/>
      <c r="AMP225" s="405"/>
      <c r="AMQ225" s="405"/>
      <c r="AMR225" s="405"/>
      <c r="AMS225" s="405"/>
      <c r="AMT225" s="405"/>
      <c r="AMU225" s="405"/>
      <c r="AMV225" s="405"/>
      <c r="AMW225" s="405"/>
      <c r="AMX225" s="405"/>
      <c r="AMY225" s="405"/>
      <c r="AMZ225" s="405"/>
      <c r="ANA225" s="405"/>
      <c r="ANB225" s="405"/>
      <c r="ANC225" s="405"/>
      <c r="AND225" s="405"/>
      <c r="ANE225" s="405"/>
      <c r="ANF225" s="405"/>
      <c r="ANG225" s="405"/>
      <c r="ANH225" s="405"/>
      <c r="ANI225" s="405"/>
      <c r="ANJ225" s="405"/>
      <c r="ANK225" s="405"/>
      <c r="ANL225" s="405"/>
      <c r="ANM225" s="405"/>
      <c r="ANN225" s="405"/>
      <c r="ANO225" s="405"/>
      <c r="ANP225" s="405"/>
      <c r="ANQ225" s="405"/>
      <c r="ANR225" s="405"/>
      <c r="ANS225" s="405"/>
      <c r="ANT225" s="405"/>
      <c r="ANU225" s="405"/>
      <c r="ANV225" s="405"/>
      <c r="ANW225" s="405"/>
      <c r="ANX225" s="405"/>
      <c r="ANY225" s="405"/>
      <c r="ANZ225" s="405"/>
      <c r="AOA225" s="405"/>
      <c r="AOB225" s="405"/>
      <c r="AOC225" s="405"/>
      <c r="AOD225" s="405"/>
      <c r="AOE225" s="405"/>
      <c r="AOF225" s="405"/>
      <c r="AOG225" s="405"/>
      <c r="AOH225" s="405"/>
      <c r="AOI225" s="405"/>
      <c r="AOJ225" s="405"/>
      <c r="AOK225" s="405"/>
      <c r="AOL225" s="405"/>
      <c r="AOM225" s="405"/>
      <c r="AON225" s="405"/>
      <c r="AOO225" s="405"/>
      <c r="AOP225" s="405"/>
      <c r="AOQ225" s="405"/>
      <c r="AOR225" s="405"/>
      <c r="AOS225" s="405"/>
      <c r="AOT225" s="405"/>
      <c r="AOU225" s="405"/>
      <c r="AOV225" s="405"/>
      <c r="AOW225" s="405"/>
      <c r="AOX225" s="405"/>
      <c r="AOY225" s="405"/>
      <c r="AOZ225" s="405"/>
      <c r="APA225" s="405"/>
      <c r="APB225" s="405"/>
      <c r="APC225" s="405"/>
      <c r="APD225" s="405"/>
      <c r="APE225" s="405"/>
      <c r="APF225" s="405"/>
      <c r="APG225" s="405"/>
      <c r="APH225" s="405"/>
      <c r="API225" s="405"/>
      <c r="APJ225" s="405"/>
      <c r="APK225" s="405"/>
      <c r="APL225" s="405"/>
      <c r="APM225" s="405"/>
      <c r="APN225" s="405"/>
      <c r="APO225" s="405"/>
      <c r="APP225" s="405"/>
      <c r="APQ225" s="405"/>
      <c r="APR225" s="405"/>
      <c r="APS225" s="405"/>
      <c r="APT225" s="405"/>
      <c r="APU225" s="405"/>
      <c r="APV225" s="405"/>
      <c r="APW225" s="405"/>
      <c r="APX225" s="405"/>
      <c r="APY225" s="405"/>
      <c r="APZ225" s="405"/>
      <c r="AQA225" s="405"/>
      <c r="AQB225" s="405"/>
      <c r="AQC225" s="405"/>
      <c r="AQD225" s="405"/>
      <c r="AQE225" s="405"/>
      <c r="AQF225" s="405"/>
      <c r="AQG225" s="405"/>
      <c r="AQH225" s="405"/>
      <c r="AQI225" s="405"/>
      <c r="AQJ225" s="405"/>
      <c r="AQK225" s="405"/>
      <c r="AQL225" s="405"/>
      <c r="AQM225" s="405"/>
      <c r="AQN225" s="405"/>
      <c r="AQO225" s="405"/>
      <c r="AQP225" s="405"/>
      <c r="AQQ225" s="405"/>
      <c r="AQR225" s="405"/>
      <c r="AQS225" s="405"/>
      <c r="AQT225" s="405"/>
      <c r="AQU225" s="405"/>
      <c r="AQV225" s="405"/>
      <c r="AQW225" s="405"/>
      <c r="AQX225" s="405"/>
      <c r="AQY225" s="405"/>
      <c r="AQZ225" s="405"/>
      <c r="ARA225" s="405"/>
      <c r="ARB225" s="405"/>
      <c r="ARC225" s="405"/>
      <c r="ARD225" s="405"/>
      <c r="ARE225" s="405"/>
      <c r="ARF225" s="405"/>
      <c r="ARG225" s="405"/>
      <c r="ARH225" s="405"/>
      <c r="ARI225" s="405"/>
      <c r="ARJ225" s="405"/>
      <c r="ARK225" s="405"/>
      <c r="ARL225" s="405"/>
      <c r="ARM225" s="405"/>
      <c r="ARN225" s="405"/>
      <c r="ARO225" s="405"/>
      <c r="ARP225" s="405"/>
      <c r="ARQ225" s="405"/>
      <c r="ARR225" s="405"/>
      <c r="ARS225" s="405"/>
      <c r="ART225" s="405"/>
      <c r="ARU225" s="405"/>
      <c r="ARV225" s="405"/>
      <c r="ARW225" s="405"/>
      <c r="ARX225" s="405"/>
      <c r="ARY225" s="405"/>
      <c r="ARZ225" s="405"/>
      <c r="ASA225" s="405"/>
      <c r="ASB225" s="405"/>
      <c r="ASC225" s="405"/>
      <c r="ASD225" s="405"/>
      <c r="ASE225" s="405"/>
      <c r="ASF225" s="405"/>
      <c r="ASG225" s="405"/>
      <c r="ASH225" s="405"/>
      <c r="ASI225" s="405"/>
      <c r="ASJ225" s="405"/>
      <c r="ASK225" s="405"/>
      <c r="ASL225" s="405"/>
      <c r="ASM225" s="405"/>
      <c r="ASN225" s="405"/>
      <c r="ASO225" s="405"/>
      <c r="ASP225" s="405"/>
      <c r="ASQ225" s="405"/>
      <c r="ASR225" s="405"/>
      <c r="ASS225" s="405"/>
      <c r="AST225" s="405"/>
      <c r="ASU225" s="405"/>
      <c r="ASV225" s="405"/>
      <c r="ASW225" s="405"/>
      <c r="ASX225" s="405"/>
      <c r="ASY225" s="405"/>
      <c r="ASZ225" s="405"/>
      <c r="ATA225" s="405"/>
      <c r="ATB225" s="405"/>
      <c r="ATC225" s="405"/>
      <c r="ATD225" s="405"/>
      <c r="ATE225" s="405"/>
      <c r="ATF225" s="405"/>
      <c r="ATG225" s="405"/>
      <c r="ATH225" s="405"/>
      <c r="ATI225" s="405"/>
      <c r="ATJ225" s="405"/>
      <c r="ATK225" s="405"/>
      <c r="ATL225" s="405"/>
      <c r="ATM225" s="405"/>
      <c r="ATN225" s="405"/>
      <c r="ATO225" s="405"/>
      <c r="ATP225" s="405"/>
      <c r="ATQ225" s="405"/>
      <c r="ATR225" s="405"/>
      <c r="ATS225" s="405"/>
      <c r="ATT225" s="405"/>
      <c r="ATU225" s="405"/>
      <c r="ATV225" s="405"/>
      <c r="ATW225" s="405"/>
      <c r="ATX225" s="405"/>
      <c r="ATY225" s="405"/>
      <c r="ATZ225" s="405"/>
      <c r="AUA225" s="405"/>
      <c r="AUB225" s="405"/>
      <c r="AUC225" s="405"/>
      <c r="AUD225" s="405"/>
      <c r="AUE225" s="405"/>
      <c r="AUF225" s="405"/>
      <c r="AUG225" s="405"/>
      <c r="AUH225" s="405"/>
      <c r="AUI225" s="405"/>
      <c r="AUJ225" s="405"/>
      <c r="AUK225" s="405"/>
      <c r="AUL225" s="405"/>
      <c r="AUM225" s="405"/>
      <c r="AUN225" s="405"/>
      <c r="AUO225" s="405"/>
      <c r="AUP225" s="405"/>
      <c r="AUQ225" s="405"/>
      <c r="AUR225" s="405"/>
      <c r="AUS225" s="405"/>
      <c r="AUT225" s="405"/>
      <c r="AUU225" s="405"/>
      <c r="AUV225" s="405"/>
      <c r="AUW225" s="405"/>
      <c r="AUX225" s="405"/>
      <c r="AUY225" s="405"/>
      <c r="AUZ225" s="405"/>
      <c r="AVA225" s="405"/>
      <c r="AVB225" s="405"/>
      <c r="AVC225" s="405"/>
      <c r="AVD225" s="405"/>
      <c r="AVE225" s="405"/>
      <c r="AVF225" s="405"/>
      <c r="AVG225" s="405"/>
      <c r="AVH225" s="405"/>
      <c r="AVI225" s="405"/>
      <c r="AVJ225" s="405"/>
      <c r="AVK225" s="405"/>
      <c r="AVL225" s="405"/>
      <c r="AVM225" s="405"/>
      <c r="AVN225" s="405"/>
      <c r="AVO225" s="405"/>
      <c r="AVP225" s="405"/>
      <c r="AVQ225" s="405"/>
      <c r="AVR225" s="405"/>
      <c r="AVS225" s="405"/>
      <c r="AVT225" s="405"/>
      <c r="AVU225" s="405"/>
      <c r="AVV225" s="405"/>
      <c r="AVW225" s="405"/>
      <c r="AVX225" s="405"/>
      <c r="AVY225" s="405"/>
      <c r="AVZ225" s="405"/>
      <c r="AWA225" s="405"/>
      <c r="AWB225" s="405"/>
      <c r="AWC225" s="405"/>
      <c r="AWD225" s="405"/>
      <c r="AWE225" s="405"/>
      <c r="AWF225" s="405"/>
      <c r="AWG225" s="405"/>
      <c r="AWH225" s="405"/>
      <c r="AWI225" s="405"/>
      <c r="AWJ225" s="405"/>
      <c r="AWK225" s="405"/>
      <c r="AWL225" s="405"/>
      <c r="AWM225" s="405"/>
      <c r="AWN225" s="405"/>
      <c r="AWO225" s="405"/>
      <c r="AWP225" s="405"/>
      <c r="AWQ225" s="405"/>
      <c r="AWR225" s="405"/>
      <c r="AWS225" s="405"/>
      <c r="AWT225" s="405"/>
      <c r="AWU225" s="405"/>
      <c r="AWV225" s="405"/>
      <c r="AWW225" s="405"/>
      <c r="AWX225" s="405"/>
      <c r="AWY225" s="405"/>
      <c r="AWZ225" s="405"/>
      <c r="AXA225" s="405"/>
      <c r="AXB225" s="405"/>
      <c r="AXC225" s="405"/>
      <c r="AXD225" s="405"/>
      <c r="AXE225" s="405"/>
      <c r="AXF225" s="405"/>
      <c r="AXG225" s="405"/>
      <c r="AXH225" s="405"/>
      <c r="AXI225" s="405"/>
      <c r="AXJ225" s="405"/>
      <c r="AXK225" s="405"/>
      <c r="AXL225" s="405"/>
      <c r="AXM225" s="405"/>
      <c r="AXN225" s="405"/>
      <c r="AXO225" s="405"/>
      <c r="AXP225" s="405"/>
      <c r="AXQ225" s="405"/>
      <c r="AXR225" s="405"/>
      <c r="AXS225" s="405"/>
      <c r="AXT225" s="405"/>
      <c r="AXU225" s="405"/>
      <c r="AXV225" s="405"/>
      <c r="AXW225" s="405"/>
      <c r="AXX225" s="405"/>
      <c r="AXY225" s="405"/>
      <c r="AXZ225" s="405"/>
      <c r="AYA225" s="405"/>
      <c r="AYB225" s="405"/>
      <c r="AYC225" s="405"/>
      <c r="AYD225" s="405"/>
      <c r="AYE225" s="405"/>
      <c r="AYF225" s="405"/>
      <c r="AYG225" s="405"/>
      <c r="AYH225" s="405"/>
      <c r="AYI225" s="405"/>
      <c r="AYJ225" s="405"/>
      <c r="AYK225" s="405"/>
      <c r="AYL225" s="405"/>
      <c r="AYM225" s="405"/>
      <c r="AYN225" s="405"/>
      <c r="AYO225" s="405"/>
      <c r="AYP225" s="405"/>
      <c r="AYQ225" s="405"/>
      <c r="AYR225" s="405"/>
      <c r="AYS225" s="405"/>
      <c r="AYT225" s="405"/>
      <c r="AYU225" s="405"/>
      <c r="AYV225" s="405"/>
      <c r="AYW225" s="405"/>
      <c r="AYX225" s="405"/>
      <c r="AYY225" s="405"/>
      <c r="AYZ225" s="405"/>
      <c r="AZA225" s="405"/>
      <c r="AZB225" s="405"/>
      <c r="AZC225" s="405"/>
      <c r="AZD225" s="405"/>
      <c r="AZE225" s="405"/>
      <c r="AZF225" s="405"/>
      <c r="AZG225" s="405"/>
      <c r="AZH225" s="405"/>
      <c r="AZI225" s="405"/>
      <c r="AZJ225" s="405"/>
      <c r="AZK225" s="405"/>
      <c r="AZL225" s="405"/>
      <c r="AZM225" s="405"/>
      <c r="AZN225" s="405"/>
      <c r="AZO225" s="405"/>
      <c r="AZP225" s="405"/>
      <c r="AZQ225" s="405"/>
      <c r="AZR225" s="405"/>
      <c r="AZS225" s="405"/>
      <c r="AZT225" s="405"/>
      <c r="AZU225" s="405"/>
      <c r="AZV225" s="405"/>
      <c r="AZW225" s="405"/>
      <c r="AZX225" s="405"/>
      <c r="AZY225" s="405"/>
      <c r="AZZ225" s="405"/>
      <c r="BAA225" s="405"/>
      <c r="BAB225" s="405"/>
      <c r="BAC225" s="405"/>
      <c r="BAD225" s="405"/>
      <c r="BAE225" s="405"/>
      <c r="BAF225" s="405"/>
      <c r="BAG225" s="405"/>
      <c r="BAH225" s="405"/>
      <c r="BAI225" s="405"/>
      <c r="BAJ225" s="405"/>
      <c r="BAK225" s="405"/>
      <c r="BAL225" s="405"/>
      <c r="BAM225" s="405"/>
      <c r="BAN225" s="405"/>
      <c r="BAO225" s="405"/>
      <c r="BAP225" s="405"/>
      <c r="BAQ225" s="405"/>
      <c r="BAR225" s="405"/>
      <c r="BAS225" s="405"/>
      <c r="BAT225" s="405"/>
      <c r="BAU225" s="405"/>
      <c r="BAV225" s="405"/>
      <c r="BAW225" s="405"/>
      <c r="BAX225" s="405"/>
      <c r="BAY225" s="405"/>
      <c r="BAZ225" s="405"/>
      <c r="BBA225" s="405"/>
      <c r="BBB225" s="405"/>
      <c r="BBC225" s="405"/>
      <c r="BBD225" s="405"/>
      <c r="BBE225" s="405"/>
      <c r="BBF225" s="405"/>
      <c r="BBG225" s="405"/>
      <c r="BBH225" s="405"/>
      <c r="BBI225" s="405"/>
      <c r="BBJ225" s="405"/>
      <c r="BBK225" s="405"/>
      <c r="BBL225" s="405"/>
      <c r="BBM225" s="405"/>
      <c r="BBN225" s="405"/>
      <c r="BBO225" s="405"/>
      <c r="BBP225" s="405"/>
      <c r="BBQ225" s="405"/>
      <c r="BBR225" s="405"/>
      <c r="BBS225" s="405"/>
      <c r="BBT225" s="405"/>
      <c r="BBU225" s="405"/>
      <c r="BBV225" s="405"/>
      <c r="BBW225" s="405"/>
      <c r="BBX225" s="405"/>
      <c r="BBY225" s="405"/>
      <c r="BBZ225" s="405"/>
      <c r="BCA225" s="405"/>
      <c r="BCB225" s="405"/>
      <c r="BCC225" s="405"/>
      <c r="BCD225" s="405"/>
      <c r="BCE225" s="405"/>
      <c r="BCF225" s="405"/>
      <c r="BCG225" s="405"/>
      <c r="BCH225" s="405"/>
      <c r="BCI225" s="405"/>
      <c r="BCJ225" s="405"/>
      <c r="BCK225" s="405"/>
      <c r="BCL225" s="405"/>
      <c r="BCM225" s="405"/>
      <c r="BCN225" s="405"/>
      <c r="BCO225" s="405"/>
      <c r="BCP225" s="405"/>
      <c r="BCQ225" s="405"/>
      <c r="BCR225" s="405"/>
      <c r="BCS225" s="405"/>
      <c r="BCT225" s="405"/>
      <c r="BCU225" s="405"/>
      <c r="BCV225" s="405"/>
      <c r="BCW225" s="405"/>
      <c r="BCX225" s="405"/>
      <c r="BCY225" s="405"/>
      <c r="BCZ225" s="405"/>
      <c r="BDA225" s="405"/>
      <c r="BDB225" s="405"/>
      <c r="BDC225" s="405"/>
      <c r="BDD225" s="405"/>
      <c r="BDE225" s="405"/>
      <c r="BDF225" s="405"/>
      <c r="BDG225" s="405"/>
      <c r="BDH225" s="405"/>
      <c r="BDI225" s="405"/>
      <c r="BDJ225" s="405"/>
      <c r="BDK225" s="405"/>
      <c r="BDL225" s="405"/>
      <c r="BDM225" s="405"/>
      <c r="BDN225" s="405"/>
      <c r="BDO225" s="405"/>
      <c r="BDP225" s="405"/>
      <c r="BDQ225" s="405"/>
      <c r="BDR225" s="405"/>
      <c r="BDS225" s="405"/>
      <c r="BDT225" s="405"/>
      <c r="BDU225" s="405"/>
      <c r="BDV225" s="405"/>
      <c r="BDW225" s="405"/>
      <c r="BDX225" s="405"/>
      <c r="BDY225" s="405"/>
      <c r="BDZ225" s="405"/>
      <c r="BEA225" s="405"/>
      <c r="BEB225" s="405"/>
      <c r="BEC225" s="405"/>
      <c r="BED225" s="405"/>
      <c r="BEE225" s="405"/>
      <c r="BEF225" s="405"/>
      <c r="BEG225" s="405"/>
      <c r="BEH225" s="405"/>
      <c r="BEI225" s="405"/>
      <c r="BEJ225" s="405"/>
      <c r="BEK225" s="405"/>
      <c r="BEL225" s="405"/>
      <c r="BEM225" s="405"/>
      <c r="BEN225" s="405"/>
      <c r="BEO225" s="405"/>
      <c r="BEP225" s="405"/>
      <c r="BEQ225" s="405"/>
      <c r="BER225" s="405"/>
      <c r="BES225" s="405"/>
      <c r="BET225" s="405"/>
      <c r="BEU225" s="405"/>
      <c r="BEV225" s="405"/>
      <c r="BEW225" s="405"/>
      <c r="BEX225" s="405"/>
      <c r="BEY225" s="405"/>
      <c r="BEZ225" s="405"/>
      <c r="BFA225" s="405"/>
      <c r="BFB225" s="405"/>
      <c r="BFC225" s="405"/>
      <c r="BFD225" s="405"/>
      <c r="BFE225" s="405"/>
      <c r="BFF225" s="405"/>
      <c r="BFG225" s="405"/>
      <c r="BFH225" s="405"/>
      <c r="BFI225" s="405"/>
      <c r="BFJ225" s="405"/>
      <c r="BFK225" s="405"/>
      <c r="BFL225" s="405"/>
      <c r="BFM225" s="405"/>
      <c r="BFN225" s="405"/>
      <c r="BFO225" s="405"/>
      <c r="BFP225" s="405"/>
      <c r="BFQ225" s="405"/>
      <c r="BFR225" s="405"/>
      <c r="BFS225" s="405"/>
      <c r="BFT225" s="405"/>
      <c r="BFU225" s="405"/>
      <c r="BFV225" s="405"/>
      <c r="BFW225" s="405"/>
      <c r="BFX225" s="405"/>
      <c r="BFY225" s="405"/>
      <c r="BFZ225" s="405"/>
      <c r="BGA225" s="405"/>
      <c r="BGB225" s="405"/>
      <c r="BGC225" s="405"/>
      <c r="BGD225" s="405"/>
      <c r="BGE225" s="405"/>
      <c r="BGF225" s="405"/>
      <c r="BGG225" s="405"/>
      <c r="BGH225" s="405"/>
      <c r="BGI225" s="405"/>
      <c r="BGJ225" s="405"/>
      <c r="BGK225" s="405"/>
      <c r="BGL225" s="405"/>
      <c r="BGM225" s="405"/>
      <c r="BGN225" s="405"/>
      <c r="BGO225" s="405"/>
      <c r="BGP225" s="405"/>
      <c r="BGQ225" s="405"/>
      <c r="BGR225" s="405"/>
      <c r="BGS225" s="405"/>
      <c r="BGT225" s="405"/>
      <c r="BGU225" s="405"/>
      <c r="BGV225" s="405"/>
      <c r="BGW225" s="405"/>
      <c r="BGX225" s="405"/>
      <c r="BGY225" s="405"/>
      <c r="BGZ225" s="405"/>
      <c r="BHA225" s="405"/>
      <c r="BHB225" s="405"/>
      <c r="BHC225" s="405"/>
      <c r="BHD225" s="405"/>
      <c r="BHE225" s="405"/>
      <c r="BHF225" s="405"/>
      <c r="BHG225" s="405"/>
      <c r="BHH225" s="405"/>
      <c r="BHI225" s="405"/>
      <c r="BHJ225" s="405"/>
      <c r="BHK225" s="405"/>
      <c r="BHL225" s="405"/>
      <c r="BHM225" s="405"/>
      <c r="BHN225" s="405"/>
      <c r="BHO225" s="405"/>
      <c r="BHP225" s="405"/>
      <c r="BHQ225" s="405"/>
      <c r="BHR225" s="405"/>
      <c r="BHS225" s="405"/>
      <c r="BHT225" s="405"/>
      <c r="BHU225" s="405"/>
      <c r="BHV225" s="405"/>
      <c r="BHW225" s="405"/>
      <c r="BHX225" s="405"/>
      <c r="BHY225" s="405"/>
      <c r="BHZ225" s="405"/>
      <c r="BIA225" s="405"/>
      <c r="BIB225" s="405"/>
      <c r="BIC225" s="405"/>
      <c r="BID225" s="405"/>
      <c r="BIE225" s="405"/>
      <c r="BIF225" s="405"/>
      <c r="BIG225" s="405"/>
      <c r="BIH225" s="405"/>
      <c r="BII225" s="405"/>
      <c r="BIJ225" s="405"/>
      <c r="BIK225" s="405"/>
      <c r="BIL225" s="405"/>
      <c r="BIM225" s="405"/>
      <c r="BIN225" s="405"/>
      <c r="BIO225" s="405"/>
      <c r="BIP225" s="405"/>
      <c r="BIQ225" s="405"/>
      <c r="BIR225" s="405"/>
      <c r="BIS225" s="405"/>
      <c r="BIT225" s="405"/>
      <c r="BIU225" s="405"/>
      <c r="BIV225" s="405"/>
      <c r="BIW225" s="405"/>
      <c r="BIX225" s="405"/>
      <c r="BIY225" s="405"/>
      <c r="BIZ225" s="405"/>
      <c r="BJA225" s="405"/>
      <c r="BJB225" s="405"/>
      <c r="BJC225" s="405"/>
      <c r="BJD225" s="405"/>
      <c r="BJE225" s="405"/>
      <c r="BJF225" s="405"/>
      <c r="BJG225" s="405"/>
      <c r="BJH225" s="405"/>
      <c r="BJI225" s="405"/>
      <c r="BJJ225" s="405"/>
      <c r="BJK225" s="405"/>
      <c r="BJL225" s="405"/>
      <c r="BJM225" s="405"/>
      <c r="BJN225" s="405"/>
      <c r="BJO225" s="405"/>
      <c r="BJP225" s="405"/>
      <c r="BJQ225" s="405"/>
      <c r="BJR225" s="405"/>
      <c r="BJS225" s="405"/>
      <c r="BJT225" s="405"/>
      <c r="BJU225" s="405"/>
      <c r="BJV225" s="405"/>
      <c r="BJW225" s="405"/>
      <c r="BJX225" s="405"/>
      <c r="BJY225" s="405"/>
      <c r="BJZ225" s="405"/>
      <c r="BKA225" s="405"/>
      <c r="BKB225" s="405"/>
      <c r="BKC225" s="405"/>
      <c r="BKD225" s="405"/>
      <c r="BKE225" s="405"/>
      <c r="BKF225" s="405"/>
      <c r="BKG225" s="405"/>
      <c r="BKH225" s="405"/>
      <c r="BKI225" s="405"/>
      <c r="BKJ225" s="405"/>
      <c r="BKK225" s="405"/>
      <c r="BKL225" s="405"/>
      <c r="BKM225" s="405"/>
      <c r="BKN225" s="405"/>
      <c r="BKO225" s="405"/>
      <c r="BKP225" s="405"/>
      <c r="BKQ225" s="405"/>
      <c r="BKR225" s="405"/>
      <c r="BKS225" s="405"/>
      <c r="BKT225" s="405"/>
      <c r="BKU225" s="405"/>
      <c r="BKV225" s="405"/>
      <c r="BKW225" s="405"/>
      <c r="BKX225" s="405"/>
      <c r="BKY225" s="405"/>
      <c r="BKZ225" s="405"/>
      <c r="BLA225" s="405"/>
      <c r="BLB225" s="405"/>
      <c r="BLC225" s="405"/>
      <c r="BLD225" s="405"/>
      <c r="BLE225" s="405"/>
      <c r="BLF225" s="405"/>
      <c r="BLG225" s="405"/>
      <c r="BLH225" s="405"/>
      <c r="BLI225" s="405"/>
      <c r="BLJ225" s="405"/>
      <c r="BLK225" s="405"/>
      <c r="BLL225" s="405"/>
      <c r="BLM225" s="405"/>
      <c r="BLN225" s="405"/>
      <c r="BLO225" s="405"/>
      <c r="BLP225" s="405"/>
      <c r="BLQ225" s="405"/>
      <c r="BLR225" s="405"/>
      <c r="BLS225" s="405"/>
      <c r="BLT225" s="405"/>
      <c r="BLU225" s="405"/>
      <c r="BLV225" s="405"/>
      <c r="BLW225" s="405"/>
      <c r="BLX225" s="405"/>
      <c r="BLY225" s="405"/>
      <c r="BLZ225" s="405"/>
      <c r="BMA225" s="405"/>
      <c r="BMB225" s="405"/>
      <c r="BMC225" s="405"/>
      <c r="BMD225" s="405"/>
      <c r="BME225" s="405"/>
      <c r="BMF225" s="405"/>
      <c r="BMG225" s="405"/>
      <c r="BMH225" s="405"/>
      <c r="BMI225" s="405"/>
      <c r="BMJ225" s="405"/>
      <c r="BMK225" s="405"/>
      <c r="BML225" s="405"/>
      <c r="BMM225" s="405"/>
      <c r="BMN225" s="405"/>
      <c r="BMO225" s="405"/>
      <c r="BMP225" s="405"/>
      <c r="BMQ225" s="405"/>
      <c r="BMR225" s="405"/>
      <c r="BMS225" s="405"/>
      <c r="BMT225" s="405"/>
      <c r="BMU225" s="405"/>
      <c r="BMV225" s="405"/>
      <c r="BMW225" s="405"/>
      <c r="BMX225" s="405"/>
      <c r="BMY225" s="405"/>
      <c r="BMZ225" s="405"/>
      <c r="BNA225" s="405"/>
      <c r="BNB225" s="405"/>
      <c r="BNC225" s="405"/>
      <c r="BND225" s="405"/>
      <c r="BNE225" s="405"/>
      <c r="BNF225" s="405"/>
      <c r="BNG225" s="405"/>
      <c r="BNH225" s="405"/>
      <c r="BNI225" s="405"/>
      <c r="BNJ225" s="405"/>
      <c r="BNK225" s="405"/>
      <c r="BNL225" s="405"/>
      <c r="BNM225" s="405"/>
      <c r="BNN225" s="405"/>
      <c r="BNO225" s="405"/>
      <c r="BNP225" s="405"/>
      <c r="BNQ225" s="405"/>
      <c r="BNR225" s="405"/>
      <c r="BNS225" s="405"/>
      <c r="BNT225" s="405"/>
      <c r="BNU225" s="405"/>
      <c r="BNV225" s="405"/>
      <c r="BNW225" s="405"/>
      <c r="BNX225" s="405"/>
      <c r="BNY225" s="405"/>
      <c r="BNZ225" s="405"/>
      <c r="BOA225" s="405"/>
      <c r="BOB225" s="405"/>
      <c r="BOC225" s="405"/>
      <c r="BOD225" s="405"/>
      <c r="BOE225" s="405"/>
      <c r="BOF225" s="405"/>
      <c r="BOG225" s="405"/>
      <c r="BOH225" s="405"/>
      <c r="BOI225" s="405"/>
      <c r="BOJ225" s="405"/>
      <c r="BOK225" s="405"/>
      <c r="BOL225" s="405"/>
      <c r="BOM225" s="405"/>
      <c r="BON225" s="405"/>
      <c r="BOO225" s="405"/>
      <c r="BOP225" s="405"/>
      <c r="BOQ225" s="405"/>
      <c r="BOR225" s="405"/>
      <c r="BOS225" s="405"/>
      <c r="BOT225" s="405"/>
      <c r="BOU225" s="405"/>
      <c r="BOV225" s="405"/>
      <c r="BOW225" s="405"/>
      <c r="BOX225" s="405"/>
      <c r="BOY225" s="405"/>
      <c r="BOZ225" s="405"/>
      <c r="BPA225" s="405"/>
      <c r="BPB225" s="405"/>
      <c r="BPC225" s="405"/>
      <c r="BPD225" s="405"/>
      <c r="BPE225" s="405"/>
      <c r="BPF225" s="405"/>
      <c r="BPG225" s="405"/>
      <c r="BPH225" s="405"/>
      <c r="BPI225" s="405"/>
      <c r="BPJ225" s="405"/>
      <c r="BPK225" s="405"/>
      <c r="BPL225" s="405"/>
      <c r="BPM225" s="405"/>
      <c r="BPN225" s="405"/>
      <c r="BPO225" s="405"/>
      <c r="BPP225" s="405"/>
      <c r="BPQ225" s="405"/>
      <c r="BPR225" s="405"/>
      <c r="BPS225" s="405"/>
      <c r="BPT225" s="405"/>
      <c r="BPU225" s="405"/>
      <c r="BPV225" s="405"/>
      <c r="BPW225" s="405"/>
      <c r="BPX225" s="405"/>
      <c r="BPY225" s="405"/>
      <c r="BPZ225" s="405"/>
      <c r="BQA225" s="405"/>
      <c r="BQB225" s="405"/>
      <c r="BQC225" s="405"/>
      <c r="BQD225" s="405"/>
      <c r="BQE225" s="405"/>
      <c r="BQF225" s="405"/>
      <c r="BQG225" s="405"/>
      <c r="BQH225" s="405"/>
      <c r="BQI225" s="405"/>
      <c r="BQJ225" s="405"/>
      <c r="BQK225" s="405"/>
      <c r="BQL225" s="405"/>
      <c r="BQM225" s="405"/>
      <c r="BQN225" s="405"/>
      <c r="BQO225" s="405"/>
      <c r="BQP225" s="405"/>
      <c r="BQQ225" s="405"/>
      <c r="BQR225" s="405"/>
      <c r="BQS225" s="405"/>
      <c r="BQT225" s="405"/>
      <c r="BQU225" s="405"/>
      <c r="BQV225" s="405"/>
      <c r="BQW225" s="405"/>
      <c r="BQX225" s="405"/>
      <c r="BQY225" s="405"/>
      <c r="BQZ225" s="405"/>
      <c r="BRA225" s="405"/>
      <c r="BRB225" s="405"/>
      <c r="BRC225" s="405"/>
      <c r="BRD225" s="405"/>
      <c r="BRE225" s="405"/>
      <c r="BRF225" s="405"/>
      <c r="BRG225" s="405"/>
      <c r="BRH225" s="405"/>
      <c r="BRI225" s="405"/>
      <c r="BRJ225" s="405"/>
      <c r="BRK225" s="405"/>
      <c r="BRL225" s="405"/>
      <c r="BRM225" s="405"/>
      <c r="BRN225" s="405"/>
      <c r="BRO225" s="405"/>
      <c r="BRP225" s="405"/>
      <c r="BRQ225" s="405"/>
      <c r="BRR225" s="405"/>
      <c r="BRS225" s="405"/>
      <c r="BRT225" s="405"/>
      <c r="BRU225" s="405"/>
      <c r="BRV225" s="405"/>
      <c r="BRW225" s="405"/>
      <c r="BRX225" s="405"/>
      <c r="BRY225" s="405"/>
      <c r="BRZ225" s="405"/>
      <c r="BSA225" s="405"/>
      <c r="BSB225" s="405"/>
      <c r="BSC225" s="405"/>
      <c r="BSD225" s="405"/>
      <c r="BSE225" s="405"/>
      <c r="BSF225" s="405"/>
      <c r="BSG225" s="405"/>
      <c r="BSH225" s="405"/>
      <c r="BSI225" s="405"/>
      <c r="BSJ225" s="405"/>
      <c r="BSK225" s="405"/>
      <c r="BSL225" s="405"/>
      <c r="BSM225" s="405"/>
      <c r="BSN225" s="405"/>
      <c r="BSO225" s="405"/>
      <c r="BSP225" s="405"/>
      <c r="BSQ225" s="405"/>
      <c r="BSR225" s="405"/>
      <c r="BSS225" s="405"/>
      <c r="BST225" s="405"/>
      <c r="BSU225" s="405"/>
      <c r="BSV225" s="405"/>
      <c r="BSW225" s="405"/>
      <c r="BSX225" s="405"/>
      <c r="BSY225" s="405"/>
      <c r="BSZ225" s="405"/>
      <c r="BTA225" s="405"/>
      <c r="BTB225" s="405"/>
      <c r="BTC225" s="405"/>
      <c r="BTD225" s="405"/>
      <c r="BTE225" s="405"/>
      <c r="BTF225" s="405"/>
      <c r="BTG225" s="405"/>
      <c r="BTH225" s="405"/>
      <c r="BTI225" s="405"/>
      <c r="BTJ225" s="405"/>
      <c r="BTK225" s="405"/>
      <c r="BTL225" s="405"/>
      <c r="BTM225" s="405"/>
      <c r="BTN225" s="405"/>
      <c r="BTO225" s="405"/>
      <c r="BTP225" s="405"/>
      <c r="BTQ225" s="405"/>
      <c r="BTR225" s="405"/>
      <c r="BTS225" s="405"/>
      <c r="BTT225" s="405"/>
      <c r="BTU225" s="405"/>
      <c r="BTV225" s="405"/>
      <c r="BTW225" s="405"/>
      <c r="BTX225" s="405"/>
      <c r="BTY225" s="405"/>
      <c r="BTZ225" s="405"/>
      <c r="BUA225" s="405"/>
      <c r="BUB225" s="405"/>
      <c r="BUC225" s="405"/>
      <c r="BUD225" s="405"/>
      <c r="BUE225" s="405"/>
      <c r="BUF225" s="405"/>
      <c r="BUG225" s="405"/>
      <c r="BUH225" s="405"/>
      <c r="BUI225" s="405"/>
      <c r="BUJ225" s="405"/>
      <c r="BUK225" s="405"/>
      <c r="BUL225" s="405"/>
      <c r="BUM225" s="405"/>
      <c r="BUN225" s="405"/>
      <c r="BUO225" s="405"/>
      <c r="BUP225" s="405"/>
      <c r="BUQ225" s="405"/>
      <c r="BUR225" s="405"/>
      <c r="BUS225" s="405"/>
      <c r="BUT225" s="405"/>
      <c r="BUU225" s="405"/>
      <c r="BUV225" s="405"/>
      <c r="BUW225" s="405"/>
      <c r="BUX225" s="405"/>
      <c r="BUY225" s="405"/>
      <c r="BUZ225" s="405"/>
      <c r="BVA225" s="405"/>
      <c r="BVB225" s="405"/>
      <c r="BVC225" s="405"/>
      <c r="BVD225" s="405"/>
      <c r="BVE225" s="405"/>
      <c r="BVF225" s="405"/>
      <c r="BVG225" s="405"/>
      <c r="BVH225" s="405"/>
      <c r="BVI225" s="405"/>
      <c r="BVJ225" s="405"/>
      <c r="BVK225" s="405"/>
      <c r="BVL225" s="405"/>
      <c r="BVM225" s="405"/>
      <c r="BVN225" s="405"/>
      <c r="BVO225" s="405"/>
      <c r="BVP225" s="405"/>
      <c r="BVQ225" s="405"/>
      <c r="BVR225" s="405"/>
      <c r="BVS225" s="405"/>
      <c r="BVT225" s="405"/>
      <c r="BVU225" s="405"/>
      <c r="BVV225" s="405"/>
      <c r="BVW225" s="405"/>
      <c r="BVX225" s="405"/>
      <c r="BVY225" s="405"/>
      <c r="BVZ225" s="405"/>
      <c r="BWA225" s="405"/>
      <c r="BWB225" s="405"/>
      <c r="BWC225" s="405"/>
      <c r="BWD225" s="405"/>
      <c r="BWE225" s="405"/>
      <c r="BWF225" s="405"/>
      <c r="BWG225" s="405"/>
      <c r="BWH225" s="405"/>
      <c r="BWI225" s="405"/>
      <c r="BWJ225" s="405"/>
      <c r="BWK225" s="405"/>
      <c r="BWL225" s="405"/>
      <c r="BWM225" s="405"/>
      <c r="BWN225" s="405"/>
      <c r="BWO225" s="405"/>
      <c r="BWP225" s="405"/>
      <c r="BWQ225" s="405"/>
      <c r="BWR225" s="405"/>
      <c r="BWS225" s="405"/>
      <c r="BWT225" s="405"/>
      <c r="BWU225" s="405"/>
      <c r="BWV225" s="405"/>
      <c r="BWW225" s="405"/>
      <c r="BWX225" s="405"/>
      <c r="BWY225" s="405"/>
      <c r="BWZ225" s="405"/>
      <c r="BXA225" s="405"/>
      <c r="BXB225" s="405"/>
      <c r="BXC225" s="405"/>
      <c r="BXD225" s="405"/>
      <c r="BXE225" s="405"/>
      <c r="BXF225" s="405"/>
      <c r="BXG225" s="405"/>
      <c r="BXH225" s="405"/>
      <c r="BXI225" s="405"/>
      <c r="BXJ225" s="405"/>
      <c r="BXK225" s="405"/>
      <c r="BXL225" s="405"/>
      <c r="BXM225" s="405"/>
      <c r="BXN225" s="405"/>
      <c r="BXO225" s="405"/>
      <c r="BXP225" s="405"/>
      <c r="BXQ225" s="405"/>
      <c r="BXR225" s="405"/>
      <c r="BXS225" s="405"/>
      <c r="BXT225" s="405"/>
      <c r="BXU225" s="405"/>
      <c r="BXV225" s="405"/>
      <c r="BXW225" s="405"/>
      <c r="BXX225" s="405"/>
      <c r="BXY225" s="405"/>
      <c r="BXZ225" s="405"/>
      <c r="BYA225" s="405"/>
      <c r="BYB225" s="405"/>
      <c r="BYC225" s="405"/>
      <c r="BYD225" s="405"/>
      <c r="BYE225" s="405"/>
      <c r="BYF225" s="405"/>
      <c r="BYG225" s="405"/>
      <c r="BYH225" s="405"/>
      <c r="BYI225" s="405"/>
      <c r="BYJ225" s="405"/>
      <c r="BYK225" s="405"/>
      <c r="BYL225" s="405"/>
      <c r="BYM225" s="405"/>
      <c r="BYN225" s="405"/>
      <c r="BYO225" s="405"/>
      <c r="BYP225" s="405"/>
      <c r="BYQ225" s="405"/>
      <c r="BYR225" s="405"/>
      <c r="BYS225" s="405"/>
      <c r="BYT225" s="405"/>
      <c r="BYU225" s="405"/>
      <c r="BYV225" s="405"/>
      <c r="BYW225" s="405"/>
      <c r="BYX225" s="405"/>
      <c r="BYY225" s="405"/>
      <c r="BYZ225" s="405"/>
      <c r="BZA225" s="405"/>
      <c r="BZB225" s="405"/>
      <c r="BZC225" s="405"/>
      <c r="BZD225" s="405"/>
      <c r="BZE225" s="405"/>
      <c r="BZF225" s="405"/>
      <c r="BZG225" s="405"/>
      <c r="BZH225" s="405"/>
      <c r="BZI225" s="405"/>
      <c r="BZJ225" s="405"/>
      <c r="BZK225" s="405"/>
      <c r="BZL225" s="405"/>
      <c r="BZM225" s="405"/>
      <c r="BZN225" s="405"/>
      <c r="BZO225" s="405"/>
      <c r="BZP225" s="405"/>
      <c r="BZQ225" s="405"/>
      <c r="BZR225" s="405"/>
      <c r="BZS225" s="405"/>
      <c r="BZT225" s="405"/>
      <c r="BZU225" s="405"/>
      <c r="BZV225" s="405"/>
      <c r="BZW225" s="405"/>
      <c r="BZX225" s="405"/>
      <c r="BZY225" s="405"/>
      <c r="BZZ225" s="405"/>
      <c r="CAA225" s="405"/>
      <c r="CAB225" s="405"/>
      <c r="CAC225" s="405"/>
      <c r="CAD225" s="405"/>
      <c r="CAE225" s="405"/>
      <c r="CAF225" s="405"/>
      <c r="CAG225" s="405"/>
      <c r="CAH225" s="405"/>
      <c r="CAI225" s="405"/>
      <c r="CAJ225" s="405"/>
      <c r="CAK225" s="405"/>
      <c r="CAL225" s="405"/>
      <c r="CAM225" s="405"/>
      <c r="CAN225" s="405"/>
      <c r="CAO225" s="405"/>
      <c r="CAP225" s="405"/>
      <c r="CAQ225" s="405"/>
      <c r="CAR225" s="405"/>
      <c r="CAS225" s="405"/>
      <c r="CAT225" s="405"/>
      <c r="CAU225" s="405"/>
      <c r="CAV225" s="405"/>
      <c r="CAW225" s="405"/>
      <c r="CAX225" s="405"/>
      <c r="CAY225" s="405"/>
      <c r="CAZ225" s="405"/>
      <c r="CBA225" s="405"/>
      <c r="CBB225" s="405"/>
      <c r="CBC225" s="405"/>
      <c r="CBD225" s="405"/>
      <c r="CBE225" s="405"/>
      <c r="CBF225" s="405"/>
      <c r="CBG225" s="405"/>
      <c r="CBH225" s="405"/>
      <c r="CBI225" s="405"/>
      <c r="CBJ225" s="405"/>
      <c r="CBK225" s="405"/>
      <c r="CBL225" s="405"/>
      <c r="CBM225" s="405"/>
      <c r="CBN225" s="405"/>
      <c r="CBO225" s="405"/>
      <c r="CBP225" s="405"/>
      <c r="CBQ225" s="405"/>
      <c r="CBR225" s="405"/>
      <c r="CBS225" s="405"/>
      <c r="CBT225" s="405"/>
      <c r="CBU225" s="405"/>
      <c r="CBV225" s="405"/>
      <c r="CBW225" s="405"/>
      <c r="CBX225" s="405"/>
      <c r="CBY225" s="405"/>
      <c r="CBZ225" s="405"/>
      <c r="CCA225" s="405"/>
      <c r="CCB225" s="405"/>
      <c r="CCC225" s="405"/>
      <c r="CCD225" s="405"/>
      <c r="CCE225" s="405"/>
      <c r="CCF225" s="405"/>
      <c r="CCG225" s="405"/>
      <c r="CCH225" s="405"/>
      <c r="CCI225" s="405"/>
      <c r="CCJ225" s="405"/>
      <c r="CCK225" s="405"/>
      <c r="CCL225" s="405"/>
      <c r="CCM225" s="405"/>
      <c r="CCN225" s="405"/>
      <c r="CCO225" s="405"/>
      <c r="CCP225" s="405"/>
      <c r="CCQ225" s="405"/>
      <c r="CCR225" s="405"/>
      <c r="CCS225" s="405"/>
      <c r="CCT225" s="405"/>
      <c r="CCU225" s="405"/>
      <c r="CCV225" s="405"/>
      <c r="CCW225" s="405"/>
      <c r="CCX225" s="405"/>
      <c r="CCY225" s="405"/>
      <c r="CCZ225" s="405"/>
      <c r="CDA225" s="405"/>
      <c r="CDB225" s="405"/>
      <c r="CDC225" s="405"/>
      <c r="CDD225" s="405"/>
      <c r="CDE225" s="405"/>
      <c r="CDF225" s="405"/>
      <c r="CDG225" s="405"/>
      <c r="CDH225" s="405"/>
      <c r="CDI225" s="405"/>
      <c r="CDJ225" s="405"/>
      <c r="CDK225" s="405"/>
      <c r="CDL225" s="405"/>
      <c r="CDM225" s="405"/>
      <c r="CDN225" s="405"/>
      <c r="CDO225" s="405"/>
      <c r="CDP225" s="405"/>
      <c r="CDQ225" s="405"/>
      <c r="CDR225" s="405"/>
      <c r="CDS225" s="405"/>
      <c r="CDT225" s="405"/>
      <c r="CDU225" s="405"/>
      <c r="CDV225" s="405"/>
      <c r="CDW225" s="405"/>
      <c r="CDX225" s="405"/>
      <c r="CDY225" s="405"/>
      <c r="CDZ225" s="405"/>
      <c r="CEA225" s="405"/>
      <c r="CEB225" s="405"/>
      <c r="CEC225" s="405"/>
      <c r="CED225" s="405"/>
      <c r="CEE225" s="405"/>
      <c r="CEF225" s="405"/>
      <c r="CEG225" s="405"/>
      <c r="CEH225" s="405"/>
      <c r="CEI225" s="405"/>
      <c r="CEJ225" s="405"/>
      <c r="CEK225" s="405"/>
      <c r="CEL225" s="405"/>
      <c r="CEM225" s="405"/>
      <c r="CEN225" s="405"/>
      <c r="CEO225" s="405"/>
      <c r="CEP225" s="405"/>
      <c r="CEQ225" s="405"/>
      <c r="CER225" s="405"/>
      <c r="CES225" s="405"/>
      <c r="CET225" s="405"/>
      <c r="CEU225" s="405"/>
      <c r="CEV225" s="405"/>
      <c r="CEW225" s="405"/>
      <c r="CEX225" s="405"/>
      <c r="CEY225" s="405"/>
      <c r="CEZ225" s="405"/>
      <c r="CFA225" s="405"/>
      <c r="CFB225" s="405"/>
      <c r="CFC225" s="405"/>
      <c r="CFD225" s="405"/>
      <c r="CFE225" s="405"/>
      <c r="CFF225" s="405"/>
      <c r="CFG225" s="405"/>
      <c r="CFH225" s="405"/>
      <c r="CFI225" s="405"/>
      <c r="CFJ225" s="405"/>
      <c r="CFK225" s="405"/>
      <c r="CFL225" s="405"/>
      <c r="CFM225" s="405"/>
      <c r="CFN225" s="405"/>
      <c r="CFO225" s="405"/>
      <c r="CFP225" s="405"/>
      <c r="CFQ225" s="405"/>
      <c r="CFR225" s="405"/>
      <c r="CFS225" s="405"/>
      <c r="CFT225" s="405"/>
      <c r="CFU225" s="405"/>
      <c r="CFV225" s="405"/>
      <c r="CFW225" s="405"/>
      <c r="CFX225" s="405"/>
      <c r="CFY225" s="405"/>
      <c r="CFZ225" s="405"/>
      <c r="CGA225" s="405"/>
      <c r="CGB225" s="405"/>
      <c r="CGC225" s="405"/>
      <c r="CGD225" s="405"/>
      <c r="CGE225" s="405"/>
      <c r="CGF225" s="405"/>
      <c r="CGG225" s="405"/>
      <c r="CGH225" s="405"/>
      <c r="CGI225" s="405"/>
      <c r="CGJ225" s="405"/>
      <c r="CGK225" s="405"/>
      <c r="CGL225" s="405"/>
      <c r="CGM225" s="405"/>
      <c r="CGN225" s="405"/>
      <c r="CGO225" s="405"/>
      <c r="CGP225" s="405"/>
      <c r="CGQ225" s="405"/>
      <c r="CGR225" s="405"/>
      <c r="CGS225" s="405"/>
      <c r="CGT225" s="405"/>
      <c r="CGU225" s="405"/>
      <c r="CGV225" s="405"/>
      <c r="CGW225" s="405"/>
      <c r="CGX225" s="405"/>
      <c r="CGY225" s="405"/>
      <c r="CGZ225" s="405"/>
      <c r="CHA225" s="405"/>
      <c r="CHB225" s="405"/>
      <c r="CHC225" s="405"/>
      <c r="CHD225" s="405"/>
      <c r="CHE225" s="405"/>
      <c r="CHF225" s="405"/>
      <c r="CHG225" s="405"/>
      <c r="CHH225" s="405"/>
      <c r="CHI225" s="405"/>
      <c r="CHJ225" s="405"/>
      <c r="CHK225" s="405"/>
      <c r="CHL225" s="405"/>
      <c r="CHM225" s="405"/>
      <c r="CHN225" s="405"/>
      <c r="CHO225" s="405"/>
      <c r="CHP225" s="405"/>
      <c r="CHQ225" s="405"/>
      <c r="CHR225" s="405"/>
      <c r="CHS225" s="405"/>
      <c r="CHT225" s="405"/>
      <c r="CHU225" s="405"/>
      <c r="CHV225" s="405"/>
      <c r="CHW225" s="405"/>
      <c r="CHX225" s="405"/>
      <c r="CHY225" s="405"/>
      <c r="CHZ225" s="405"/>
      <c r="CIA225" s="405"/>
      <c r="CIB225" s="405"/>
      <c r="CIC225" s="405"/>
      <c r="CID225" s="405"/>
      <c r="CIE225" s="405"/>
      <c r="CIF225" s="405"/>
      <c r="CIG225" s="405"/>
      <c r="CIH225" s="405"/>
      <c r="CII225" s="405"/>
      <c r="CIJ225" s="405"/>
      <c r="CIK225" s="405"/>
      <c r="CIL225" s="405"/>
      <c r="CIM225" s="405"/>
      <c r="CIN225" s="405"/>
      <c r="CIO225" s="405"/>
      <c r="CIP225" s="405"/>
      <c r="CIQ225" s="405"/>
      <c r="CIR225" s="405"/>
      <c r="CIS225" s="405"/>
      <c r="CIT225" s="405"/>
      <c r="CIU225" s="405"/>
      <c r="CIV225" s="405"/>
      <c r="CIW225" s="405"/>
      <c r="CIX225" s="405"/>
      <c r="CIY225" s="405"/>
      <c r="CIZ225" s="405"/>
      <c r="CJA225" s="405"/>
      <c r="CJB225" s="405"/>
      <c r="CJC225" s="405"/>
      <c r="CJD225" s="405"/>
      <c r="CJE225" s="405"/>
      <c r="CJF225" s="405"/>
      <c r="CJG225" s="405"/>
      <c r="CJH225" s="405"/>
      <c r="CJI225" s="405"/>
      <c r="CJJ225" s="405"/>
      <c r="CJK225" s="405"/>
      <c r="CJL225" s="405"/>
      <c r="CJM225" s="405"/>
      <c r="CJN225" s="405"/>
      <c r="CJO225" s="405"/>
      <c r="CJP225" s="405"/>
      <c r="CJQ225" s="405"/>
      <c r="CJR225" s="405"/>
      <c r="CJS225" s="405"/>
      <c r="CJT225" s="405"/>
      <c r="CJU225" s="405"/>
      <c r="CJV225" s="405"/>
      <c r="CJW225" s="405"/>
      <c r="CJX225" s="405"/>
      <c r="CJY225" s="405"/>
      <c r="CJZ225" s="405"/>
      <c r="CKA225" s="405"/>
      <c r="CKB225" s="405"/>
      <c r="CKC225" s="405"/>
      <c r="CKD225" s="405"/>
      <c r="CKE225" s="405"/>
      <c r="CKF225" s="405"/>
      <c r="CKG225" s="405"/>
      <c r="CKH225" s="405"/>
      <c r="CKI225" s="405"/>
      <c r="CKJ225" s="405"/>
      <c r="CKK225" s="405"/>
      <c r="CKL225" s="405"/>
      <c r="CKM225" s="405"/>
      <c r="CKN225" s="405"/>
      <c r="CKO225" s="405"/>
      <c r="CKP225" s="405"/>
      <c r="CKQ225" s="405"/>
      <c r="CKR225" s="405"/>
      <c r="CKS225" s="405"/>
      <c r="CKT225" s="405"/>
      <c r="CKU225" s="405"/>
      <c r="CKV225" s="405"/>
      <c r="CKW225" s="405"/>
      <c r="CKX225" s="405"/>
      <c r="CKY225" s="405"/>
      <c r="CKZ225" s="405"/>
      <c r="CLA225" s="405"/>
      <c r="CLB225" s="405"/>
      <c r="CLC225" s="405"/>
      <c r="CLD225" s="405"/>
      <c r="CLE225" s="405"/>
      <c r="CLF225" s="405"/>
      <c r="CLG225" s="405"/>
      <c r="CLH225" s="405"/>
      <c r="CLI225" s="405"/>
      <c r="CLJ225" s="405"/>
      <c r="CLK225" s="405"/>
      <c r="CLL225" s="405"/>
      <c r="CLM225" s="405"/>
      <c r="CLN225" s="405"/>
      <c r="CLO225" s="405"/>
      <c r="CLP225" s="405"/>
      <c r="CLQ225" s="405"/>
      <c r="CLR225" s="405"/>
      <c r="CLS225" s="405"/>
      <c r="CLT225" s="405"/>
      <c r="CLU225" s="405"/>
      <c r="CLV225" s="405"/>
      <c r="CLW225" s="405"/>
      <c r="CLX225" s="405"/>
      <c r="CLY225" s="405"/>
      <c r="CLZ225" s="405"/>
      <c r="CMA225" s="405"/>
      <c r="CMB225" s="405"/>
      <c r="CMC225" s="405"/>
      <c r="CMD225" s="405"/>
      <c r="CME225" s="405"/>
      <c r="CMF225" s="405"/>
      <c r="CMG225" s="405"/>
      <c r="CMH225" s="405"/>
      <c r="CMI225" s="405"/>
      <c r="CMJ225" s="405"/>
      <c r="CMK225" s="405"/>
      <c r="CML225" s="405"/>
      <c r="CMM225" s="405"/>
      <c r="CMN225" s="405"/>
      <c r="CMO225" s="405"/>
      <c r="CMP225" s="405"/>
      <c r="CMQ225" s="405"/>
      <c r="CMR225" s="405"/>
      <c r="CMS225" s="405"/>
      <c r="CMT225" s="405"/>
      <c r="CMU225" s="405"/>
      <c r="CMV225" s="405"/>
      <c r="CMW225" s="405"/>
      <c r="CMX225" s="405"/>
      <c r="CMY225" s="405"/>
      <c r="CMZ225" s="405"/>
      <c r="CNA225" s="405"/>
      <c r="CNB225" s="405"/>
      <c r="CNC225" s="405"/>
      <c r="CND225" s="405"/>
      <c r="CNE225" s="405"/>
      <c r="CNF225" s="405"/>
      <c r="CNG225" s="405"/>
      <c r="CNH225" s="405"/>
      <c r="CNI225" s="405"/>
      <c r="CNJ225" s="405"/>
      <c r="CNK225" s="405"/>
      <c r="CNL225" s="405"/>
      <c r="CNM225" s="405"/>
      <c r="CNN225" s="405"/>
      <c r="CNO225" s="405"/>
      <c r="CNP225" s="405"/>
      <c r="CNQ225" s="405"/>
      <c r="CNR225" s="405"/>
      <c r="CNS225" s="405"/>
      <c r="CNT225" s="405"/>
      <c r="CNU225" s="405"/>
      <c r="CNV225" s="405"/>
      <c r="CNW225" s="405"/>
      <c r="CNX225" s="405"/>
      <c r="CNY225" s="405"/>
      <c r="CNZ225" s="405"/>
      <c r="COA225" s="405"/>
      <c r="COB225" s="405"/>
      <c r="COC225" s="405"/>
      <c r="COD225" s="405"/>
      <c r="COE225" s="405"/>
      <c r="COF225" s="405"/>
      <c r="COG225" s="405"/>
      <c r="COH225" s="405"/>
      <c r="COI225" s="405"/>
      <c r="COJ225" s="405"/>
      <c r="COK225" s="405"/>
      <c r="COL225" s="405"/>
      <c r="COM225" s="405"/>
      <c r="CON225" s="405"/>
      <c r="COO225" s="405"/>
      <c r="COP225" s="405"/>
      <c r="COQ225" s="405"/>
      <c r="COR225" s="405"/>
      <c r="COS225" s="405"/>
      <c r="COT225" s="405"/>
      <c r="COU225" s="405"/>
      <c r="COV225" s="405"/>
      <c r="COW225" s="405"/>
      <c r="COX225" s="405"/>
      <c r="COY225" s="405"/>
      <c r="COZ225" s="405"/>
      <c r="CPA225" s="405"/>
      <c r="CPB225" s="405"/>
      <c r="CPC225" s="405"/>
      <c r="CPD225" s="405"/>
      <c r="CPE225" s="405"/>
      <c r="CPF225" s="405"/>
      <c r="CPG225" s="405"/>
      <c r="CPH225" s="405"/>
      <c r="CPI225" s="405"/>
      <c r="CPJ225" s="405"/>
      <c r="CPK225" s="405"/>
      <c r="CPL225" s="405"/>
      <c r="CPM225" s="405"/>
      <c r="CPN225" s="405"/>
      <c r="CPO225" s="405"/>
      <c r="CPP225" s="405"/>
      <c r="CPQ225" s="405"/>
      <c r="CPR225" s="405"/>
      <c r="CPS225" s="405"/>
      <c r="CPT225" s="405"/>
      <c r="CPU225" s="405"/>
      <c r="CPV225" s="405"/>
      <c r="CPW225" s="405"/>
      <c r="CPX225" s="405"/>
      <c r="CPY225" s="405"/>
      <c r="CPZ225" s="405"/>
      <c r="CQA225" s="405"/>
      <c r="CQB225" s="405"/>
      <c r="CQC225" s="405"/>
      <c r="CQD225" s="405"/>
      <c r="CQE225" s="405"/>
      <c r="CQF225" s="405"/>
      <c r="CQG225" s="405"/>
      <c r="CQH225" s="405"/>
      <c r="CQI225" s="405"/>
      <c r="CQJ225" s="405"/>
      <c r="CQK225" s="405"/>
      <c r="CQL225" s="405"/>
      <c r="CQM225" s="405"/>
      <c r="CQN225" s="405"/>
      <c r="CQO225" s="405"/>
      <c r="CQP225" s="405"/>
      <c r="CQQ225" s="405"/>
      <c r="CQR225" s="405"/>
      <c r="CQS225" s="405"/>
      <c r="CQT225" s="405"/>
      <c r="CQU225" s="405"/>
      <c r="CQV225" s="405"/>
      <c r="CQW225" s="405"/>
      <c r="CQX225" s="405"/>
      <c r="CQY225" s="405"/>
      <c r="CQZ225" s="405"/>
      <c r="CRA225" s="405"/>
      <c r="CRB225" s="405"/>
      <c r="CRC225" s="405"/>
      <c r="CRD225" s="405"/>
      <c r="CRE225" s="405"/>
      <c r="CRF225" s="405"/>
      <c r="CRG225" s="405"/>
      <c r="CRH225" s="405"/>
      <c r="CRI225" s="405"/>
      <c r="CRJ225" s="405"/>
      <c r="CRK225" s="405"/>
      <c r="CRL225" s="405"/>
      <c r="CRM225" s="405"/>
      <c r="CRN225" s="405"/>
      <c r="CRO225" s="405"/>
      <c r="CRP225" s="405"/>
      <c r="CRQ225" s="405"/>
      <c r="CRR225" s="405"/>
      <c r="CRS225" s="405"/>
      <c r="CRT225" s="405"/>
      <c r="CRU225" s="405"/>
      <c r="CRV225" s="405"/>
      <c r="CRW225" s="405"/>
      <c r="CRX225" s="405"/>
      <c r="CRY225" s="405"/>
      <c r="CRZ225" s="405"/>
      <c r="CSA225" s="405"/>
      <c r="CSB225" s="405"/>
      <c r="CSC225" s="405"/>
      <c r="CSD225" s="405"/>
      <c r="CSE225" s="405"/>
      <c r="CSF225" s="405"/>
      <c r="CSG225" s="405"/>
      <c r="CSH225" s="405"/>
      <c r="CSI225" s="405"/>
      <c r="CSJ225" s="405"/>
      <c r="CSK225" s="405"/>
      <c r="CSL225" s="405"/>
      <c r="CSM225" s="405"/>
      <c r="CSN225" s="405"/>
      <c r="CSO225" s="405"/>
      <c r="CSP225" s="405"/>
      <c r="CSQ225" s="405"/>
      <c r="CSR225" s="405"/>
      <c r="CSS225" s="405"/>
      <c r="CST225" s="405"/>
      <c r="CSU225" s="405"/>
      <c r="CSV225" s="405"/>
      <c r="CSW225" s="405"/>
      <c r="CSX225" s="405"/>
      <c r="CSY225" s="405"/>
      <c r="CSZ225" s="405"/>
      <c r="CTA225" s="405"/>
      <c r="CTB225" s="405"/>
      <c r="CTC225" s="405"/>
      <c r="CTD225" s="405"/>
      <c r="CTE225" s="405"/>
      <c r="CTF225" s="405"/>
      <c r="CTG225" s="405"/>
      <c r="CTH225" s="405"/>
      <c r="CTI225" s="405"/>
      <c r="CTJ225" s="405"/>
      <c r="CTK225" s="405"/>
      <c r="CTL225" s="405"/>
      <c r="CTM225" s="405"/>
      <c r="CTN225" s="405"/>
      <c r="CTO225" s="405"/>
      <c r="CTP225" s="405"/>
      <c r="CTQ225" s="405"/>
      <c r="CTR225" s="405"/>
      <c r="CTS225" s="405"/>
      <c r="CTT225" s="405"/>
      <c r="CTU225" s="405"/>
      <c r="CTV225" s="405"/>
      <c r="CTW225" s="405"/>
      <c r="CTX225" s="405"/>
      <c r="CTY225" s="405"/>
      <c r="CTZ225" s="405"/>
      <c r="CUA225" s="405"/>
      <c r="CUB225" s="405"/>
      <c r="CUC225" s="405"/>
      <c r="CUD225" s="405"/>
      <c r="CUE225" s="405"/>
      <c r="CUF225" s="405"/>
      <c r="CUG225" s="405"/>
      <c r="CUH225" s="405"/>
      <c r="CUI225" s="405"/>
      <c r="CUJ225" s="405"/>
      <c r="CUK225" s="405"/>
      <c r="CUL225" s="405"/>
      <c r="CUM225" s="405"/>
      <c r="CUN225" s="405"/>
      <c r="CUO225" s="405"/>
      <c r="CUP225" s="405"/>
      <c r="CUQ225" s="405"/>
      <c r="CUR225" s="405"/>
      <c r="CUS225" s="405"/>
      <c r="CUT225" s="405"/>
      <c r="CUU225" s="405"/>
      <c r="CUV225" s="405"/>
      <c r="CUW225" s="405"/>
      <c r="CUX225" s="405"/>
      <c r="CUY225" s="405"/>
      <c r="CUZ225" s="405"/>
      <c r="CVA225" s="405"/>
      <c r="CVB225" s="405"/>
      <c r="CVC225" s="405"/>
      <c r="CVD225" s="405"/>
      <c r="CVE225" s="405"/>
      <c r="CVF225" s="405"/>
      <c r="CVG225" s="405"/>
      <c r="CVH225" s="405"/>
      <c r="CVI225" s="405"/>
      <c r="CVJ225" s="405"/>
      <c r="CVK225" s="405"/>
      <c r="CVL225" s="405"/>
      <c r="CVM225" s="405"/>
      <c r="CVN225" s="405"/>
      <c r="CVO225" s="405"/>
      <c r="CVP225" s="405"/>
      <c r="CVQ225" s="405"/>
      <c r="CVR225" s="405"/>
      <c r="CVS225" s="405"/>
      <c r="CVT225" s="405"/>
      <c r="CVU225" s="405"/>
      <c r="CVV225" s="405"/>
      <c r="CVW225" s="405"/>
      <c r="CVX225" s="405"/>
      <c r="CVY225" s="405"/>
      <c r="CVZ225" s="405"/>
      <c r="CWA225" s="405"/>
      <c r="CWB225" s="405"/>
      <c r="CWC225" s="405"/>
      <c r="CWD225" s="405"/>
      <c r="CWE225" s="405"/>
      <c r="CWF225" s="405"/>
      <c r="CWG225" s="405"/>
      <c r="CWH225" s="405"/>
      <c r="CWI225" s="405"/>
      <c r="CWJ225" s="405"/>
      <c r="CWK225" s="405"/>
      <c r="CWL225" s="405"/>
      <c r="CWM225" s="405"/>
      <c r="CWN225" s="405"/>
      <c r="CWO225" s="405"/>
      <c r="CWP225" s="405"/>
      <c r="CWQ225" s="405"/>
      <c r="CWR225" s="405"/>
      <c r="CWS225" s="405"/>
      <c r="CWT225" s="405"/>
      <c r="CWU225" s="405"/>
      <c r="CWV225" s="405"/>
      <c r="CWW225" s="405"/>
      <c r="CWX225" s="405"/>
      <c r="CWY225" s="405"/>
      <c r="CWZ225" s="405"/>
      <c r="CXA225" s="405"/>
      <c r="CXB225" s="405"/>
      <c r="CXC225" s="405"/>
      <c r="CXD225" s="405"/>
      <c r="CXE225" s="405"/>
      <c r="CXF225" s="405"/>
      <c r="CXG225" s="405"/>
      <c r="CXH225" s="405"/>
      <c r="CXI225" s="405"/>
      <c r="CXJ225" s="405"/>
      <c r="CXK225" s="405"/>
      <c r="CXL225" s="405"/>
      <c r="CXM225" s="405"/>
      <c r="CXN225" s="405"/>
      <c r="CXO225" s="405"/>
      <c r="CXP225" s="405"/>
      <c r="CXQ225" s="405"/>
      <c r="CXR225" s="405"/>
      <c r="CXS225" s="405"/>
      <c r="CXT225" s="405"/>
      <c r="CXU225" s="405"/>
      <c r="CXV225" s="405"/>
      <c r="CXW225" s="405"/>
      <c r="CXX225" s="405"/>
      <c r="CXY225" s="405"/>
      <c r="CXZ225" s="405"/>
      <c r="CYA225" s="405"/>
      <c r="CYB225" s="405"/>
      <c r="CYC225" s="405"/>
      <c r="CYD225" s="405"/>
      <c r="CYE225" s="405"/>
      <c r="CYF225" s="405"/>
      <c r="CYG225" s="405"/>
      <c r="CYH225" s="405"/>
      <c r="CYI225" s="405"/>
      <c r="CYJ225" s="405"/>
      <c r="CYK225" s="405"/>
      <c r="CYL225" s="405"/>
      <c r="CYM225" s="405"/>
      <c r="CYN225" s="405"/>
      <c r="CYO225" s="405"/>
      <c r="CYP225" s="405"/>
      <c r="CYQ225" s="405"/>
      <c r="CYR225" s="405"/>
      <c r="CYS225" s="405"/>
      <c r="CYT225" s="405"/>
      <c r="CYU225" s="405"/>
      <c r="CYV225" s="405"/>
      <c r="CYW225" s="405"/>
      <c r="CYX225" s="405"/>
      <c r="CYY225" s="405"/>
      <c r="CYZ225" s="405"/>
      <c r="CZA225" s="405"/>
      <c r="CZB225" s="405"/>
      <c r="CZC225" s="405"/>
      <c r="CZD225" s="405"/>
      <c r="CZE225" s="405"/>
      <c r="CZF225" s="405"/>
      <c r="CZG225" s="405"/>
      <c r="CZH225" s="405"/>
      <c r="CZI225" s="405"/>
      <c r="CZJ225" s="405"/>
      <c r="CZK225" s="405"/>
      <c r="CZL225" s="405"/>
      <c r="CZM225" s="405"/>
      <c r="CZN225" s="405"/>
      <c r="CZO225" s="405"/>
      <c r="CZP225" s="405"/>
      <c r="CZQ225" s="405"/>
      <c r="CZR225" s="405"/>
      <c r="CZS225" s="405"/>
      <c r="CZT225" s="405"/>
      <c r="CZU225" s="405"/>
      <c r="CZV225" s="405"/>
      <c r="CZW225" s="405"/>
      <c r="CZX225" s="405"/>
      <c r="CZY225" s="405"/>
      <c r="CZZ225" s="405"/>
      <c r="DAA225" s="405"/>
      <c r="DAB225" s="405"/>
      <c r="DAC225" s="405"/>
      <c r="DAD225" s="405"/>
      <c r="DAE225" s="405"/>
      <c r="DAF225" s="405"/>
      <c r="DAG225" s="405"/>
      <c r="DAH225" s="405"/>
      <c r="DAI225" s="405"/>
      <c r="DAJ225" s="405"/>
      <c r="DAK225" s="405"/>
      <c r="DAL225" s="405"/>
      <c r="DAM225" s="405"/>
      <c r="DAN225" s="405"/>
      <c r="DAO225" s="405"/>
      <c r="DAP225" s="405"/>
      <c r="DAQ225" s="405"/>
      <c r="DAR225" s="405"/>
      <c r="DAS225" s="405"/>
      <c r="DAT225" s="405"/>
      <c r="DAU225" s="405"/>
      <c r="DAV225" s="405"/>
      <c r="DAW225" s="405"/>
      <c r="DAX225" s="405"/>
      <c r="DAY225" s="405"/>
      <c r="DAZ225" s="405"/>
      <c r="DBA225" s="405"/>
      <c r="DBB225" s="405"/>
      <c r="DBC225" s="405"/>
      <c r="DBD225" s="405"/>
      <c r="DBE225" s="405"/>
      <c r="DBF225" s="405"/>
      <c r="DBG225" s="405"/>
      <c r="DBH225" s="405"/>
      <c r="DBI225" s="405"/>
      <c r="DBJ225" s="405"/>
      <c r="DBK225" s="405"/>
      <c r="DBL225" s="405"/>
      <c r="DBM225" s="405"/>
      <c r="DBN225" s="405"/>
      <c r="DBO225" s="405"/>
      <c r="DBP225" s="405"/>
      <c r="DBQ225" s="405"/>
      <c r="DBR225" s="405"/>
      <c r="DBS225" s="405"/>
      <c r="DBT225" s="405"/>
      <c r="DBU225" s="405"/>
      <c r="DBV225" s="405"/>
      <c r="DBW225" s="405"/>
      <c r="DBX225" s="405"/>
      <c r="DBY225" s="405"/>
      <c r="DBZ225" s="405"/>
      <c r="DCA225" s="405"/>
      <c r="DCB225" s="405"/>
      <c r="DCC225" s="405"/>
      <c r="DCD225" s="405"/>
      <c r="DCE225" s="405"/>
      <c r="DCF225" s="405"/>
      <c r="DCG225" s="405"/>
      <c r="DCH225" s="405"/>
      <c r="DCI225" s="405"/>
      <c r="DCJ225" s="405"/>
      <c r="DCK225" s="405"/>
      <c r="DCL225" s="405"/>
      <c r="DCM225" s="405"/>
      <c r="DCN225" s="405"/>
      <c r="DCO225" s="405"/>
      <c r="DCP225" s="405"/>
      <c r="DCQ225" s="405"/>
      <c r="DCR225" s="405"/>
      <c r="DCS225" s="405"/>
      <c r="DCT225" s="405"/>
      <c r="DCU225" s="405"/>
      <c r="DCV225" s="405"/>
      <c r="DCW225" s="405"/>
      <c r="DCX225" s="405"/>
      <c r="DCY225" s="405"/>
      <c r="DCZ225" s="405"/>
      <c r="DDA225" s="405"/>
      <c r="DDB225" s="405"/>
      <c r="DDC225" s="405"/>
      <c r="DDD225" s="405"/>
      <c r="DDE225" s="405"/>
      <c r="DDF225" s="405"/>
      <c r="DDG225" s="405"/>
      <c r="DDH225" s="405"/>
      <c r="DDI225" s="405"/>
      <c r="DDJ225" s="405"/>
      <c r="DDK225" s="405"/>
      <c r="DDL225" s="405"/>
      <c r="DDM225" s="405"/>
      <c r="DDN225" s="405"/>
      <c r="DDO225" s="405"/>
      <c r="DDP225" s="405"/>
      <c r="DDQ225" s="405"/>
      <c r="DDR225" s="405"/>
      <c r="DDS225" s="405"/>
      <c r="DDT225" s="405"/>
      <c r="DDU225" s="405"/>
      <c r="DDV225" s="405"/>
      <c r="DDW225" s="405"/>
      <c r="DDX225" s="405"/>
      <c r="DDY225" s="405"/>
      <c r="DDZ225" s="405"/>
      <c r="DEA225" s="405"/>
      <c r="DEB225" s="405"/>
      <c r="DEC225" s="405"/>
      <c r="DED225" s="405"/>
      <c r="DEE225" s="405"/>
      <c r="DEF225" s="405"/>
      <c r="DEG225" s="405"/>
      <c r="DEH225" s="405"/>
      <c r="DEI225" s="405"/>
      <c r="DEJ225" s="405"/>
      <c r="DEK225" s="405"/>
      <c r="DEL225" s="405"/>
      <c r="DEM225" s="405"/>
      <c r="DEN225" s="405"/>
      <c r="DEO225" s="405"/>
      <c r="DEP225" s="405"/>
      <c r="DEQ225" s="405"/>
      <c r="DER225" s="405"/>
      <c r="DES225" s="405"/>
      <c r="DET225" s="405"/>
      <c r="DEU225" s="405"/>
      <c r="DEV225" s="405"/>
      <c r="DEW225" s="405"/>
      <c r="DEX225" s="405"/>
      <c r="DEY225" s="405"/>
      <c r="DEZ225" s="405"/>
      <c r="DFA225" s="405"/>
      <c r="DFB225" s="405"/>
      <c r="DFC225" s="405"/>
      <c r="DFD225" s="405"/>
      <c r="DFE225" s="405"/>
      <c r="DFF225" s="405"/>
      <c r="DFG225" s="405"/>
      <c r="DFH225" s="405"/>
      <c r="DFI225" s="405"/>
      <c r="DFJ225" s="405"/>
      <c r="DFK225" s="405"/>
      <c r="DFL225" s="405"/>
      <c r="DFM225" s="405"/>
      <c r="DFN225" s="405"/>
      <c r="DFO225" s="405"/>
      <c r="DFP225" s="405"/>
      <c r="DFQ225" s="405"/>
      <c r="DFR225" s="405"/>
      <c r="DFS225" s="405"/>
      <c r="DFT225" s="405"/>
      <c r="DFU225" s="405"/>
      <c r="DFV225" s="405"/>
      <c r="DFW225" s="405"/>
      <c r="DFX225" s="405"/>
      <c r="DFY225" s="405"/>
      <c r="DFZ225" s="405"/>
      <c r="DGA225" s="405"/>
      <c r="DGB225" s="405"/>
      <c r="DGC225" s="405"/>
      <c r="DGD225" s="405"/>
      <c r="DGE225" s="405"/>
      <c r="DGF225" s="405"/>
      <c r="DGG225" s="405"/>
      <c r="DGH225" s="405"/>
      <c r="DGI225" s="405"/>
      <c r="DGJ225" s="405"/>
      <c r="DGK225" s="405"/>
      <c r="DGL225" s="405"/>
      <c r="DGM225" s="405"/>
      <c r="DGN225" s="405"/>
      <c r="DGO225" s="405"/>
      <c r="DGP225" s="405"/>
      <c r="DGQ225" s="405"/>
      <c r="DGR225" s="405"/>
      <c r="DGS225" s="405"/>
      <c r="DGT225" s="405"/>
      <c r="DGU225" s="405"/>
      <c r="DGV225" s="405"/>
      <c r="DGW225" s="405"/>
      <c r="DGX225" s="405"/>
      <c r="DGY225" s="405"/>
      <c r="DGZ225" s="405"/>
      <c r="DHA225" s="405"/>
      <c r="DHB225" s="405"/>
      <c r="DHC225" s="405"/>
      <c r="DHD225" s="405"/>
      <c r="DHE225" s="405"/>
      <c r="DHF225" s="405"/>
      <c r="DHG225" s="405"/>
      <c r="DHH225" s="405"/>
      <c r="DHI225" s="405"/>
      <c r="DHJ225" s="405"/>
      <c r="DHK225" s="405"/>
      <c r="DHL225" s="405"/>
      <c r="DHM225" s="405"/>
      <c r="DHN225" s="405"/>
      <c r="DHO225" s="405"/>
      <c r="DHP225" s="405"/>
      <c r="DHQ225" s="405"/>
      <c r="DHR225" s="405"/>
      <c r="DHS225" s="405"/>
      <c r="DHT225" s="405"/>
      <c r="DHU225" s="405"/>
      <c r="DHV225" s="405"/>
      <c r="DHW225" s="405"/>
      <c r="DHX225" s="405"/>
      <c r="DHY225" s="405"/>
      <c r="DHZ225" s="405"/>
      <c r="DIA225" s="405"/>
      <c r="DIB225" s="405"/>
      <c r="DIC225" s="405"/>
      <c r="DID225" s="405"/>
      <c r="DIE225" s="405"/>
      <c r="DIF225" s="405"/>
      <c r="DIG225" s="405"/>
      <c r="DIH225" s="405"/>
      <c r="DII225" s="405"/>
      <c r="DIJ225" s="405"/>
      <c r="DIK225" s="405"/>
      <c r="DIL225" s="405"/>
      <c r="DIM225" s="405"/>
      <c r="DIN225" s="405"/>
      <c r="DIO225" s="405"/>
      <c r="DIP225" s="405"/>
      <c r="DIQ225" s="405"/>
      <c r="DIR225" s="405"/>
      <c r="DIS225" s="405"/>
      <c r="DIT225" s="405"/>
      <c r="DIU225" s="405"/>
      <c r="DIV225" s="405"/>
      <c r="DIW225" s="405"/>
      <c r="DIX225" s="405"/>
      <c r="DIY225" s="405"/>
      <c r="DIZ225" s="405"/>
      <c r="DJA225" s="405"/>
      <c r="DJB225" s="405"/>
      <c r="DJC225" s="405"/>
      <c r="DJD225" s="405"/>
      <c r="DJE225" s="405"/>
      <c r="DJF225" s="405"/>
      <c r="DJG225" s="405"/>
      <c r="DJH225" s="405"/>
      <c r="DJI225" s="405"/>
      <c r="DJJ225" s="405"/>
      <c r="DJK225" s="405"/>
      <c r="DJL225" s="405"/>
      <c r="DJM225" s="405"/>
      <c r="DJN225" s="405"/>
      <c r="DJO225" s="405"/>
      <c r="DJP225" s="405"/>
      <c r="DJQ225" s="405"/>
      <c r="DJR225" s="405"/>
      <c r="DJS225" s="405"/>
      <c r="DJT225" s="405"/>
      <c r="DJU225" s="405"/>
      <c r="DJV225" s="405"/>
      <c r="DJW225" s="405"/>
      <c r="DJX225" s="405"/>
      <c r="DJY225" s="405"/>
      <c r="DJZ225" s="405"/>
      <c r="DKA225" s="405"/>
      <c r="DKB225" s="405"/>
      <c r="DKC225" s="405"/>
      <c r="DKD225" s="405"/>
      <c r="DKE225" s="405"/>
      <c r="DKF225" s="405"/>
      <c r="DKG225" s="405"/>
      <c r="DKH225" s="405"/>
      <c r="DKI225" s="405"/>
      <c r="DKJ225" s="405"/>
      <c r="DKK225" s="405"/>
      <c r="DKL225" s="405"/>
      <c r="DKM225" s="405"/>
      <c r="DKN225" s="405"/>
      <c r="DKO225" s="405"/>
      <c r="DKP225" s="405"/>
      <c r="DKQ225" s="405"/>
      <c r="DKR225" s="405"/>
      <c r="DKS225" s="405"/>
      <c r="DKT225" s="405"/>
      <c r="DKU225" s="405"/>
      <c r="DKV225" s="405"/>
      <c r="DKW225" s="405"/>
      <c r="DKX225" s="405"/>
      <c r="DKY225" s="405"/>
      <c r="DKZ225" s="405"/>
      <c r="DLA225" s="405"/>
      <c r="DLB225" s="405"/>
      <c r="DLC225" s="405"/>
      <c r="DLD225" s="405"/>
      <c r="DLE225" s="405"/>
      <c r="DLF225" s="405"/>
      <c r="DLG225" s="405"/>
      <c r="DLH225" s="405"/>
      <c r="DLI225" s="405"/>
      <c r="DLJ225" s="405"/>
      <c r="DLK225" s="405"/>
      <c r="DLL225" s="405"/>
      <c r="DLM225" s="405"/>
      <c r="DLN225" s="405"/>
      <c r="DLO225" s="405"/>
      <c r="DLP225" s="405"/>
      <c r="DLQ225" s="405"/>
      <c r="DLR225" s="405"/>
      <c r="DLS225" s="405"/>
      <c r="DLT225" s="405"/>
      <c r="DLU225" s="405"/>
      <c r="DLV225" s="405"/>
      <c r="DLW225" s="405"/>
      <c r="DLX225" s="405"/>
      <c r="DLY225" s="405"/>
      <c r="DLZ225" s="405"/>
      <c r="DMA225" s="405"/>
      <c r="DMB225" s="405"/>
      <c r="DMC225" s="405"/>
      <c r="DMD225" s="405"/>
      <c r="DME225" s="405"/>
      <c r="DMF225" s="405"/>
      <c r="DMG225" s="405"/>
      <c r="DMH225" s="405"/>
      <c r="DMI225" s="405"/>
      <c r="DMJ225" s="405"/>
      <c r="DMK225" s="405"/>
      <c r="DML225" s="405"/>
      <c r="DMM225" s="405"/>
      <c r="DMN225" s="405"/>
      <c r="DMO225" s="405"/>
      <c r="DMP225" s="405"/>
      <c r="DMQ225" s="405"/>
      <c r="DMR225" s="405"/>
      <c r="DMS225" s="405"/>
      <c r="DMT225" s="405"/>
      <c r="DMU225" s="405"/>
      <c r="DMV225" s="405"/>
      <c r="DMW225" s="405"/>
      <c r="DMX225" s="405"/>
      <c r="DMY225" s="405"/>
      <c r="DMZ225" s="405"/>
      <c r="DNA225" s="405"/>
      <c r="DNB225" s="405"/>
      <c r="DNC225" s="405"/>
      <c r="DND225" s="405"/>
      <c r="DNE225" s="405"/>
      <c r="DNF225" s="405"/>
      <c r="DNG225" s="405"/>
      <c r="DNH225" s="405"/>
      <c r="DNI225" s="405"/>
      <c r="DNJ225" s="405"/>
      <c r="DNK225" s="405"/>
      <c r="DNL225" s="405"/>
      <c r="DNM225" s="405"/>
      <c r="DNN225" s="405"/>
      <c r="DNO225" s="405"/>
      <c r="DNP225" s="405"/>
      <c r="DNQ225" s="405"/>
      <c r="DNR225" s="405"/>
      <c r="DNS225" s="405"/>
      <c r="DNT225" s="405"/>
      <c r="DNU225" s="405"/>
      <c r="DNV225" s="405"/>
      <c r="DNW225" s="405"/>
      <c r="DNX225" s="405"/>
      <c r="DNY225" s="405"/>
      <c r="DNZ225" s="405"/>
      <c r="DOA225" s="405"/>
      <c r="DOB225" s="405"/>
      <c r="DOC225" s="405"/>
      <c r="DOD225" s="405"/>
      <c r="DOE225" s="405"/>
      <c r="DOF225" s="405"/>
      <c r="DOG225" s="405"/>
      <c r="DOH225" s="405"/>
      <c r="DOI225" s="405"/>
      <c r="DOJ225" s="405"/>
      <c r="DOK225" s="405"/>
      <c r="DOL225" s="405"/>
      <c r="DOM225" s="405"/>
      <c r="DON225" s="405"/>
      <c r="DOO225" s="405"/>
      <c r="DOP225" s="405"/>
      <c r="DOQ225" s="405"/>
      <c r="DOR225" s="405"/>
      <c r="DOS225" s="405"/>
      <c r="DOT225" s="405"/>
      <c r="DOU225" s="405"/>
      <c r="DOV225" s="405"/>
      <c r="DOW225" s="405"/>
      <c r="DOX225" s="405"/>
      <c r="DOY225" s="405"/>
      <c r="DOZ225" s="405"/>
      <c r="DPA225" s="405"/>
      <c r="DPB225" s="405"/>
      <c r="DPC225" s="405"/>
      <c r="DPD225" s="405"/>
      <c r="DPE225" s="405"/>
      <c r="DPF225" s="405"/>
      <c r="DPG225" s="405"/>
      <c r="DPH225" s="405"/>
      <c r="DPI225" s="405"/>
      <c r="DPJ225" s="405"/>
      <c r="DPK225" s="405"/>
      <c r="DPL225" s="405"/>
      <c r="DPM225" s="405"/>
      <c r="DPN225" s="405"/>
      <c r="DPO225" s="405"/>
      <c r="DPP225" s="405"/>
      <c r="DPQ225" s="405"/>
      <c r="DPR225" s="405"/>
      <c r="DPS225" s="405"/>
      <c r="DPT225" s="405"/>
      <c r="DPU225" s="405"/>
      <c r="DPV225" s="405"/>
      <c r="DPW225" s="405"/>
      <c r="DPX225" s="405"/>
      <c r="DPY225" s="405"/>
      <c r="DPZ225" s="405"/>
      <c r="DQA225" s="405"/>
      <c r="DQB225" s="405"/>
      <c r="DQC225" s="405"/>
      <c r="DQD225" s="405"/>
      <c r="DQE225" s="405"/>
      <c r="DQF225" s="405"/>
      <c r="DQG225" s="405"/>
      <c r="DQH225" s="405"/>
      <c r="DQI225" s="405"/>
      <c r="DQJ225" s="405"/>
      <c r="DQK225" s="405"/>
      <c r="DQL225" s="405"/>
      <c r="DQM225" s="405"/>
      <c r="DQN225" s="405"/>
      <c r="DQO225" s="405"/>
      <c r="DQP225" s="405"/>
      <c r="DQQ225" s="405"/>
      <c r="DQR225" s="405"/>
      <c r="DQS225" s="405"/>
      <c r="DQT225" s="405"/>
      <c r="DQU225" s="405"/>
      <c r="DQV225" s="405"/>
      <c r="DQW225" s="405"/>
      <c r="DQX225" s="405"/>
      <c r="DQY225" s="405"/>
      <c r="DQZ225" s="405"/>
      <c r="DRA225" s="405"/>
      <c r="DRB225" s="405"/>
      <c r="DRC225" s="405"/>
      <c r="DRD225" s="405"/>
      <c r="DRE225" s="405"/>
      <c r="DRF225" s="405"/>
      <c r="DRG225" s="405"/>
      <c r="DRH225" s="405"/>
      <c r="DRI225" s="405"/>
      <c r="DRJ225" s="405"/>
      <c r="DRK225" s="405"/>
      <c r="DRL225" s="405"/>
      <c r="DRM225" s="405"/>
      <c r="DRN225" s="405"/>
      <c r="DRO225" s="405"/>
      <c r="DRP225" s="405"/>
      <c r="DRQ225" s="405"/>
      <c r="DRR225" s="405"/>
      <c r="DRS225" s="405"/>
      <c r="DRT225" s="405"/>
      <c r="DRU225" s="405"/>
      <c r="DRV225" s="405"/>
      <c r="DRW225" s="405"/>
      <c r="DRX225" s="405"/>
      <c r="DRY225" s="405"/>
      <c r="DRZ225" s="405"/>
      <c r="DSA225" s="405"/>
      <c r="DSB225" s="405"/>
      <c r="DSC225" s="405"/>
      <c r="DSD225" s="405"/>
      <c r="DSE225" s="405"/>
      <c r="DSF225" s="405"/>
      <c r="DSG225" s="405"/>
      <c r="DSH225" s="405"/>
      <c r="DSI225" s="405"/>
      <c r="DSJ225" s="405"/>
      <c r="DSK225" s="405"/>
      <c r="DSL225" s="405"/>
      <c r="DSM225" s="405"/>
      <c r="DSN225" s="405"/>
      <c r="DSO225" s="405"/>
      <c r="DSP225" s="405"/>
      <c r="DSQ225" s="405"/>
      <c r="DSR225" s="405"/>
      <c r="DSS225" s="405"/>
      <c r="DST225" s="405"/>
      <c r="DSU225" s="405"/>
      <c r="DSV225" s="405"/>
      <c r="DSW225" s="405"/>
      <c r="DSX225" s="405"/>
      <c r="DSY225" s="405"/>
      <c r="DSZ225" s="405"/>
      <c r="DTA225" s="405"/>
      <c r="DTB225" s="405"/>
      <c r="DTC225" s="405"/>
      <c r="DTD225" s="405"/>
      <c r="DTE225" s="405"/>
      <c r="DTF225" s="405"/>
      <c r="DTG225" s="405"/>
      <c r="DTH225" s="405"/>
      <c r="DTI225" s="405"/>
      <c r="DTJ225" s="405"/>
      <c r="DTK225" s="405"/>
      <c r="DTL225" s="405"/>
      <c r="DTM225" s="405"/>
      <c r="DTN225" s="405"/>
      <c r="DTO225" s="405"/>
      <c r="DTP225" s="405"/>
      <c r="DTQ225" s="405"/>
      <c r="DTR225" s="405"/>
      <c r="DTS225" s="405"/>
      <c r="DTT225" s="405"/>
      <c r="DTU225" s="405"/>
      <c r="DTV225" s="405"/>
      <c r="DTW225" s="405"/>
      <c r="DTX225" s="405"/>
      <c r="DTY225" s="405"/>
      <c r="DTZ225" s="405"/>
      <c r="DUA225" s="405"/>
      <c r="DUB225" s="405"/>
      <c r="DUC225" s="405"/>
      <c r="DUD225" s="405"/>
      <c r="DUE225" s="405"/>
      <c r="DUF225" s="405"/>
      <c r="DUG225" s="405"/>
      <c r="DUH225" s="405"/>
      <c r="DUI225" s="405"/>
      <c r="DUJ225" s="405"/>
      <c r="DUK225" s="405"/>
      <c r="DUL225" s="405"/>
      <c r="DUM225" s="405"/>
      <c r="DUN225" s="405"/>
      <c r="DUO225" s="405"/>
      <c r="DUP225" s="405"/>
      <c r="DUQ225" s="405"/>
      <c r="DUR225" s="405"/>
      <c r="DUS225" s="405"/>
      <c r="DUT225" s="405"/>
      <c r="DUU225" s="405"/>
      <c r="DUV225" s="405"/>
      <c r="DUW225" s="405"/>
      <c r="DUX225" s="405"/>
      <c r="DUY225" s="405"/>
      <c r="DUZ225" s="405"/>
      <c r="DVA225" s="405"/>
      <c r="DVB225" s="405"/>
      <c r="DVC225" s="405"/>
      <c r="DVD225" s="405"/>
      <c r="DVE225" s="405"/>
      <c r="DVF225" s="405"/>
      <c r="DVG225" s="405"/>
      <c r="DVH225" s="405"/>
      <c r="DVI225" s="405"/>
      <c r="DVJ225" s="405"/>
      <c r="DVK225" s="405"/>
      <c r="DVL225" s="405"/>
      <c r="DVM225" s="405"/>
      <c r="DVN225" s="405"/>
      <c r="DVO225" s="405"/>
      <c r="DVP225" s="405"/>
      <c r="DVQ225" s="405"/>
      <c r="DVR225" s="405"/>
      <c r="DVS225" s="405"/>
      <c r="DVT225" s="405"/>
      <c r="DVU225" s="405"/>
      <c r="DVV225" s="405"/>
      <c r="DVW225" s="405"/>
      <c r="DVX225" s="405"/>
      <c r="DVY225" s="405"/>
      <c r="DVZ225" s="405"/>
      <c r="DWA225" s="405"/>
      <c r="DWB225" s="405"/>
      <c r="DWC225" s="405"/>
      <c r="DWD225" s="405"/>
      <c r="DWE225" s="405"/>
      <c r="DWF225" s="405"/>
      <c r="DWG225" s="405"/>
      <c r="DWH225" s="405"/>
      <c r="DWI225" s="405"/>
      <c r="DWJ225" s="405"/>
      <c r="DWK225" s="405"/>
      <c r="DWL225" s="405"/>
      <c r="DWM225" s="405"/>
      <c r="DWN225" s="405"/>
      <c r="DWO225" s="405"/>
      <c r="DWP225" s="405"/>
      <c r="DWQ225" s="405"/>
      <c r="DWR225" s="405"/>
      <c r="DWS225" s="405"/>
      <c r="DWT225" s="405"/>
      <c r="DWU225" s="405"/>
      <c r="DWV225" s="405"/>
      <c r="DWW225" s="405"/>
      <c r="DWX225" s="405"/>
      <c r="DWY225" s="405"/>
      <c r="DWZ225" s="405"/>
      <c r="DXA225" s="405"/>
      <c r="DXB225" s="405"/>
      <c r="DXC225" s="405"/>
      <c r="DXD225" s="405"/>
      <c r="DXE225" s="405"/>
      <c r="DXF225" s="405"/>
      <c r="DXG225" s="405"/>
      <c r="DXH225" s="405"/>
      <c r="DXI225" s="405"/>
      <c r="DXJ225" s="405"/>
      <c r="DXK225" s="405"/>
      <c r="DXL225" s="405"/>
      <c r="DXM225" s="405"/>
      <c r="DXN225" s="405"/>
      <c r="DXO225" s="405"/>
      <c r="DXP225" s="405"/>
      <c r="DXQ225" s="405"/>
      <c r="DXR225" s="405"/>
      <c r="DXS225" s="405"/>
      <c r="DXT225" s="405"/>
      <c r="DXU225" s="405"/>
      <c r="DXV225" s="405"/>
      <c r="DXW225" s="405"/>
      <c r="DXX225" s="405"/>
      <c r="DXY225" s="405"/>
      <c r="DXZ225" s="405"/>
      <c r="DYA225" s="405"/>
      <c r="DYB225" s="405"/>
      <c r="DYC225" s="405"/>
      <c r="DYD225" s="405"/>
      <c r="DYE225" s="405"/>
      <c r="DYF225" s="405"/>
      <c r="DYG225" s="405"/>
      <c r="DYH225" s="405"/>
      <c r="DYI225" s="405"/>
      <c r="DYJ225" s="405"/>
      <c r="DYK225" s="405"/>
      <c r="DYL225" s="405"/>
      <c r="DYM225" s="405"/>
      <c r="DYN225" s="405"/>
      <c r="DYO225" s="405"/>
      <c r="DYP225" s="405"/>
      <c r="DYQ225" s="405"/>
      <c r="DYR225" s="405"/>
      <c r="DYS225" s="405"/>
      <c r="DYT225" s="405"/>
      <c r="DYU225" s="405"/>
      <c r="DYV225" s="405"/>
      <c r="DYW225" s="405"/>
      <c r="DYX225" s="405"/>
      <c r="DYY225" s="405"/>
      <c r="DYZ225" s="405"/>
      <c r="DZA225" s="405"/>
      <c r="DZB225" s="405"/>
      <c r="DZC225" s="405"/>
      <c r="DZD225" s="405"/>
      <c r="DZE225" s="405"/>
      <c r="DZF225" s="405"/>
      <c r="DZG225" s="405"/>
      <c r="DZH225" s="405"/>
      <c r="DZI225" s="405"/>
      <c r="DZJ225" s="405"/>
      <c r="DZK225" s="405"/>
      <c r="DZL225" s="405"/>
      <c r="DZM225" s="405"/>
      <c r="DZN225" s="405"/>
      <c r="DZO225" s="405"/>
      <c r="DZP225" s="405"/>
      <c r="DZQ225" s="405"/>
      <c r="DZR225" s="405"/>
      <c r="DZS225" s="405"/>
      <c r="DZT225" s="405"/>
      <c r="DZU225" s="405"/>
      <c r="DZV225" s="405"/>
      <c r="DZW225" s="405"/>
      <c r="DZX225" s="405"/>
      <c r="DZY225" s="405"/>
      <c r="DZZ225" s="405"/>
      <c r="EAA225" s="405"/>
      <c r="EAB225" s="405"/>
      <c r="EAC225" s="405"/>
      <c r="EAD225" s="405"/>
      <c r="EAE225" s="405"/>
      <c r="EAF225" s="405"/>
      <c r="EAG225" s="405"/>
      <c r="EAH225" s="405"/>
      <c r="EAI225" s="405"/>
      <c r="EAJ225" s="405"/>
      <c r="EAK225" s="405"/>
      <c r="EAL225" s="405"/>
      <c r="EAM225" s="405"/>
      <c r="EAN225" s="405"/>
      <c r="EAO225" s="405"/>
      <c r="EAP225" s="405"/>
      <c r="EAQ225" s="405"/>
      <c r="EAR225" s="405"/>
      <c r="EAS225" s="405"/>
      <c r="EAT225" s="405"/>
      <c r="EAU225" s="405"/>
      <c r="EAV225" s="405"/>
      <c r="EAW225" s="405"/>
      <c r="EAX225" s="405"/>
      <c r="EAY225" s="405"/>
      <c r="EAZ225" s="405"/>
      <c r="EBA225" s="405"/>
      <c r="EBB225" s="405"/>
      <c r="EBC225" s="405"/>
      <c r="EBD225" s="405"/>
      <c r="EBE225" s="405"/>
      <c r="EBF225" s="405"/>
      <c r="EBG225" s="405"/>
      <c r="EBH225" s="405"/>
      <c r="EBI225" s="405"/>
      <c r="EBJ225" s="405"/>
      <c r="EBK225" s="405"/>
      <c r="EBL225" s="405"/>
      <c r="EBM225" s="405"/>
      <c r="EBN225" s="405"/>
      <c r="EBO225" s="405"/>
      <c r="EBP225" s="405"/>
      <c r="EBQ225" s="405"/>
      <c r="EBR225" s="405"/>
      <c r="EBS225" s="405"/>
      <c r="EBT225" s="405"/>
      <c r="EBU225" s="405"/>
      <c r="EBV225" s="405"/>
      <c r="EBW225" s="405"/>
      <c r="EBX225" s="405"/>
      <c r="EBY225" s="405"/>
      <c r="EBZ225" s="405"/>
      <c r="ECA225" s="405"/>
      <c r="ECB225" s="405"/>
      <c r="ECC225" s="405"/>
      <c r="ECD225" s="405"/>
      <c r="ECE225" s="405"/>
      <c r="ECF225" s="405"/>
      <c r="ECG225" s="405"/>
      <c r="ECH225" s="405"/>
      <c r="ECI225" s="405"/>
      <c r="ECJ225" s="405"/>
      <c r="ECK225" s="405"/>
      <c r="ECL225" s="405"/>
      <c r="ECM225" s="405"/>
      <c r="ECN225" s="405"/>
      <c r="ECO225" s="405"/>
      <c r="ECP225" s="405"/>
      <c r="ECQ225" s="405"/>
      <c r="ECR225" s="405"/>
      <c r="ECS225" s="405"/>
      <c r="ECT225" s="405"/>
      <c r="ECU225" s="405"/>
      <c r="ECV225" s="405"/>
      <c r="ECW225" s="405"/>
      <c r="ECX225" s="405"/>
      <c r="ECY225" s="405"/>
      <c r="ECZ225" s="405"/>
      <c r="EDA225" s="405"/>
      <c r="EDB225" s="405"/>
      <c r="EDC225" s="405"/>
      <c r="EDD225" s="405"/>
      <c r="EDE225" s="405"/>
      <c r="EDF225" s="405"/>
      <c r="EDG225" s="405"/>
      <c r="EDH225" s="405"/>
      <c r="EDI225" s="405"/>
      <c r="EDJ225" s="405"/>
      <c r="EDK225" s="405"/>
      <c r="EDL225" s="405"/>
      <c r="EDM225" s="405"/>
      <c r="EDN225" s="405"/>
      <c r="EDO225" s="405"/>
      <c r="EDP225" s="405"/>
      <c r="EDQ225" s="405"/>
      <c r="EDR225" s="405"/>
      <c r="EDS225" s="405"/>
      <c r="EDT225" s="405"/>
      <c r="EDU225" s="405"/>
      <c r="EDV225" s="405"/>
      <c r="EDW225" s="405"/>
      <c r="EDX225" s="405"/>
      <c r="EDY225" s="405"/>
      <c r="EDZ225" s="405"/>
      <c r="EEA225" s="405"/>
      <c r="EEB225" s="405"/>
      <c r="EEC225" s="405"/>
      <c r="EED225" s="405"/>
      <c r="EEE225" s="405"/>
      <c r="EEF225" s="405"/>
      <c r="EEG225" s="405"/>
      <c r="EEH225" s="405"/>
      <c r="EEI225" s="405"/>
      <c r="EEJ225" s="405"/>
      <c r="EEK225" s="405"/>
      <c r="EEL225" s="405"/>
      <c r="EEM225" s="405"/>
      <c r="EEN225" s="405"/>
      <c r="EEO225" s="405"/>
      <c r="EEP225" s="405"/>
      <c r="EEQ225" s="405"/>
      <c r="EER225" s="405"/>
      <c r="EES225" s="405"/>
      <c r="EET225" s="405"/>
      <c r="EEU225" s="405"/>
      <c r="EEV225" s="405"/>
      <c r="EEW225" s="405"/>
      <c r="EEX225" s="405"/>
      <c r="EEY225" s="405"/>
      <c r="EEZ225" s="405"/>
      <c r="EFA225" s="405"/>
      <c r="EFB225" s="405"/>
      <c r="EFC225" s="405"/>
      <c r="EFD225" s="405"/>
      <c r="EFE225" s="405"/>
      <c r="EFF225" s="405"/>
      <c r="EFG225" s="405"/>
      <c r="EFH225" s="405"/>
      <c r="EFI225" s="405"/>
      <c r="EFJ225" s="405"/>
      <c r="EFK225" s="405"/>
      <c r="EFL225" s="405"/>
      <c r="EFM225" s="405"/>
      <c r="EFN225" s="405"/>
      <c r="EFO225" s="405"/>
      <c r="EFP225" s="405"/>
      <c r="EFQ225" s="405"/>
      <c r="EFR225" s="405"/>
      <c r="EFS225" s="405"/>
      <c r="EFT225" s="405"/>
      <c r="EFU225" s="405"/>
      <c r="EFV225" s="405"/>
      <c r="EFW225" s="405"/>
      <c r="EFX225" s="405"/>
      <c r="EFY225" s="405"/>
      <c r="EFZ225" s="405"/>
      <c r="EGA225" s="405"/>
      <c r="EGB225" s="405"/>
      <c r="EGC225" s="405"/>
      <c r="EGD225" s="405"/>
      <c r="EGE225" s="405"/>
      <c r="EGF225" s="405"/>
      <c r="EGG225" s="405"/>
      <c r="EGH225" s="405"/>
      <c r="EGI225" s="405"/>
      <c r="EGJ225" s="405"/>
      <c r="EGK225" s="405"/>
      <c r="EGL225" s="405"/>
      <c r="EGM225" s="405"/>
      <c r="EGN225" s="405"/>
      <c r="EGO225" s="405"/>
      <c r="EGP225" s="405"/>
      <c r="EGQ225" s="405"/>
      <c r="EGR225" s="405"/>
      <c r="EGS225" s="405"/>
      <c r="EGT225" s="405"/>
      <c r="EGU225" s="405"/>
      <c r="EGV225" s="405"/>
      <c r="EGW225" s="405"/>
      <c r="EGX225" s="405"/>
      <c r="EGY225" s="405"/>
      <c r="EGZ225" s="405"/>
      <c r="EHA225" s="405"/>
      <c r="EHB225" s="405"/>
      <c r="EHC225" s="405"/>
      <c r="EHD225" s="405"/>
      <c r="EHE225" s="405"/>
      <c r="EHF225" s="405"/>
      <c r="EHG225" s="405"/>
      <c r="EHH225" s="405"/>
      <c r="EHI225" s="405"/>
      <c r="EHJ225" s="405"/>
      <c r="EHK225" s="405"/>
      <c r="EHL225" s="405"/>
      <c r="EHM225" s="405"/>
      <c r="EHN225" s="405"/>
      <c r="EHO225" s="405"/>
      <c r="EHP225" s="405"/>
      <c r="EHQ225" s="405"/>
      <c r="EHR225" s="405"/>
      <c r="EHS225" s="405"/>
      <c r="EHT225" s="405"/>
      <c r="EHU225" s="405"/>
      <c r="EHV225" s="405"/>
      <c r="EHW225" s="405"/>
      <c r="EHX225" s="405"/>
      <c r="EHY225" s="405"/>
      <c r="EHZ225" s="405"/>
      <c r="EIA225" s="405"/>
      <c r="EIB225" s="405"/>
      <c r="EIC225" s="405"/>
      <c r="EID225" s="405"/>
      <c r="EIE225" s="405"/>
      <c r="EIF225" s="405"/>
      <c r="EIG225" s="405"/>
      <c r="EIH225" s="405"/>
      <c r="EII225" s="405"/>
      <c r="EIJ225" s="405"/>
      <c r="EIK225" s="405"/>
      <c r="EIL225" s="405"/>
      <c r="EIM225" s="405"/>
      <c r="EIN225" s="405"/>
      <c r="EIO225" s="405"/>
      <c r="EIP225" s="405"/>
      <c r="EIQ225" s="405"/>
      <c r="EIR225" s="405"/>
      <c r="EIS225" s="405"/>
      <c r="EIT225" s="405"/>
      <c r="EIU225" s="405"/>
      <c r="EIV225" s="405"/>
      <c r="EIW225" s="405"/>
      <c r="EIX225" s="405"/>
      <c r="EIY225" s="405"/>
      <c r="EIZ225" s="405"/>
      <c r="EJA225" s="405"/>
      <c r="EJB225" s="405"/>
      <c r="EJC225" s="405"/>
      <c r="EJD225" s="405"/>
      <c r="EJE225" s="405"/>
      <c r="EJF225" s="405"/>
      <c r="EJG225" s="405"/>
      <c r="EJH225" s="405"/>
      <c r="EJI225" s="405"/>
      <c r="EJJ225" s="405"/>
      <c r="EJK225" s="405"/>
      <c r="EJL225" s="405"/>
      <c r="EJM225" s="405"/>
      <c r="EJN225" s="405"/>
      <c r="EJO225" s="405"/>
      <c r="EJP225" s="405"/>
      <c r="EJQ225" s="405"/>
      <c r="EJR225" s="405"/>
      <c r="EJS225" s="405"/>
      <c r="EJT225" s="405"/>
      <c r="EJU225" s="405"/>
      <c r="EJV225" s="405"/>
      <c r="EJW225" s="405"/>
      <c r="EJX225" s="405"/>
      <c r="EJY225" s="405"/>
      <c r="EJZ225" s="405"/>
      <c r="EKA225" s="405"/>
      <c r="EKB225" s="405"/>
      <c r="EKC225" s="405"/>
      <c r="EKD225" s="405"/>
      <c r="EKE225" s="405"/>
      <c r="EKF225" s="405"/>
      <c r="EKG225" s="405"/>
      <c r="EKH225" s="405"/>
      <c r="EKI225" s="405"/>
      <c r="EKJ225" s="405"/>
      <c r="EKK225" s="405"/>
      <c r="EKL225" s="405"/>
      <c r="EKM225" s="405"/>
      <c r="EKN225" s="405"/>
      <c r="EKO225" s="405"/>
      <c r="EKP225" s="405"/>
      <c r="EKQ225" s="405"/>
      <c r="EKR225" s="405"/>
      <c r="EKS225" s="405"/>
      <c r="EKT225" s="405"/>
      <c r="EKU225" s="405"/>
      <c r="EKV225" s="405"/>
      <c r="EKW225" s="405"/>
      <c r="EKX225" s="405"/>
      <c r="EKY225" s="405"/>
      <c r="EKZ225" s="405"/>
      <c r="ELA225" s="405"/>
      <c r="ELB225" s="405"/>
      <c r="ELC225" s="405"/>
      <c r="ELD225" s="405"/>
      <c r="ELE225" s="405"/>
      <c r="ELF225" s="405"/>
      <c r="ELG225" s="405"/>
      <c r="ELH225" s="405"/>
      <c r="ELI225" s="405"/>
      <c r="ELJ225" s="405"/>
      <c r="ELK225" s="405"/>
      <c r="ELL225" s="405"/>
      <c r="ELM225" s="405"/>
      <c r="ELN225" s="405"/>
      <c r="ELO225" s="405"/>
      <c r="ELP225" s="405"/>
      <c r="ELQ225" s="405"/>
      <c r="ELR225" s="405"/>
      <c r="ELS225" s="405"/>
      <c r="ELT225" s="405"/>
      <c r="ELU225" s="405"/>
      <c r="ELV225" s="405"/>
      <c r="ELW225" s="405"/>
      <c r="ELX225" s="405"/>
      <c r="ELY225" s="405"/>
      <c r="ELZ225" s="405"/>
      <c r="EMA225" s="405"/>
      <c r="EMB225" s="405"/>
      <c r="EMC225" s="405"/>
      <c r="EMD225" s="405"/>
      <c r="EME225" s="405"/>
      <c r="EMF225" s="405"/>
      <c r="EMG225" s="405"/>
      <c r="EMH225" s="405"/>
      <c r="EMI225" s="405"/>
      <c r="EMJ225" s="405"/>
      <c r="EMK225" s="405"/>
      <c r="EML225" s="405"/>
      <c r="EMM225" s="405"/>
      <c r="EMN225" s="405"/>
      <c r="EMO225" s="405"/>
      <c r="EMP225" s="405"/>
      <c r="EMQ225" s="405"/>
      <c r="EMR225" s="405"/>
      <c r="EMS225" s="405"/>
      <c r="EMT225" s="405"/>
      <c r="EMU225" s="405"/>
      <c r="EMV225" s="405"/>
      <c r="EMW225" s="405"/>
      <c r="EMX225" s="405"/>
      <c r="EMY225" s="405"/>
      <c r="EMZ225" s="405"/>
      <c r="ENA225" s="405"/>
      <c r="ENB225" s="405"/>
      <c r="ENC225" s="405"/>
      <c r="END225" s="405"/>
      <c r="ENE225" s="405"/>
      <c r="ENF225" s="405"/>
      <c r="ENG225" s="405"/>
      <c r="ENH225" s="405"/>
      <c r="ENI225" s="405"/>
      <c r="ENJ225" s="405"/>
      <c r="ENK225" s="405"/>
      <c r="ENL225" s="405"/>
      <c r="ENM225" s="405"/>
      <c r="ENN225" s="405"/>
      <c r="ENO225" s="405"/>
      <c r="ENP225" s="405"/>
      <c r="ENQ225" s="405"/>
      <c r="ENR225" s="405"/>
      <c r="ENS225" s="405"/>
      <c r="ENT225" s="405"/>
      <c r="ENU225" s="405"/>
      <c r="ENV225" s="405"/>
      <c r="ENW225" s="405"/>
      <c r="ENX225" s="405"/>
      <c r="ENY225" s="405"/>
      <c r="ENZ225" s="405"/>
      <c r="EOA225" s="405"/>
      <c r="EOB225" s="405"/>
      <c r="EOC225" s="405"/>
      <c r="EOD225" s="405"/>
      <c r="EOE225" s="405"/>
      <c r="EOF225" s="405"/>
      <c r="EOG225" s="405"/>
      <c r="EOH225" s="405"/>
      <c r="EOI225" s="405"/>
      <c r="EOJ225" s="405"/>
      <c r="EOK225" s="405"/>
      <c r="EOL225" s="405"/>
      <c r="EOM225" s="405"/>
      <c r="EON225" s="405"/>
      <c r="EOO225" s="405"/>
      <c r="EOP225" s="405"/>
      <c r="EOQ225" s="405"/>
      <c r="EOR225" s="405"/>
      <c r="EOS225" s="405"/>
      <c r="EOT225" s="405"/>
      <c r="EOU225" s="405"/>
      <c r="EOV225" s="405"/>
      <c r="EOW225" s="405"/>
      <c r="EOX225" s="405"/>
      <c r="EOY225" s="405"/>
      <c r="EOZ225" s="405"/>
      <c r="EPA225" s="405"/>
      <c r="EPB225" s="405"/>
      <c r="EPC225" s="405"/>
      <c r="EPD225" s="405"/>
      <c r="EPE225" s="405"/>
      <c r="EPF225" s="405"/>
      <c r="EPG225" s="405"/>
      <c r="EPH225" s="405"/>
      <c r="EPI225" s="405"/>
      <c r="EPJ225" s="405"/>
      <c r="EPK225" s="405"/>
      <c r="EPL225" s="405"/>
      <c r="EPM225" s="405"/>
      <c r="EPN225" s="405"/>
      <c r="EPO225" s="405"/>
      <c r="EPP225" s="405"/>
      <c r="EPQ225" s="405"/>
      <c r="EPR225" s="405"/>
      <c r="EPS225" s="405"/>
      <c r="EPT225" s="405"/>
      <c r="EPU225" s="405"/>
      <c r="EPV225" s="405"/>
      <c r="EPW225" s="405"/>
      <c r="EPX225" s="405"/>
      <c r="EPY225" s="405"/>
      <c r="EPZ225" s="405"/>
      <c r="EQA225" s="405"/>
      <c r="EQB225" s="405"/>
      <c r="EQC225" s="405"/>
      <c r="EQD225" s="405"/>
      <c r="EQE225" s="405"/>
      <c r="EQF225" s="405"/>
      <c r="EQG225" s="405"/>
      <c r="EQH225" s="405"/>
      <c r="EQI225" s="405"/>
      <c r="EQJ225" s="405"/>
      <c r="EQK225" s="405"/>
      <c r="EQL225" s="405"/>
      <c r="EQM225" s="405"/>
      <c r="EQN225" s="405"/>
      <c r="EQO225" s="405"/>
      <c r="EQP225" s="405"/>
      <c r="EQQ225" s="405"/>
      <c r="EQR225" s="405"/>
      <c r="EQS225" s="405"/>
      <c r="EQT225" s="405"/>
      <c r="EQU225" s="405"/>
      <c r="EQV225" s="405"/>
      <c r="EQW225" s="405"/>
      <c r="EQX225" s="405"/>
      <c r="EQY225" s="405"/>
      <c r="EQZ225" s="405"/>
      <c r="ERA225" s="405"/>
      <c r="ERB225" s="405"/>
      <c r="ERC225" s="405"/>
      <c r="ERD225" s="405"/>
      <c r="ERE225" s="405"/>
      <c r="ERF225" s="405"/>
      <c r="ERG225" s="405"/>
      <c r="ERH225" s="405"/>
      <c r="ERI225" s="405"/>
      <c r="ERJ225" s="405"/>
      <c r="ERK225" s="405"/>
      <c r="ERL225" s="405"/>
      <c r="ERM225" s="405"/>
      <c r="ERN225" s="405"/>
      <c r="ERO225" s="405"/>
      <c r="ERP225" s="405"/>
      <c r="ERQ225" s="405"/>
      <c r="ERR225" s="405"/>
      <c r="ERS225" s="405"/>
      <c r="ERT225" s="405"/>
      <c r="ERU225" s="405"/>
      <c r="ERV225" s="405"/>
      <c r="ERW225" s="405"/>
      <c r="ERX225" s="405"/>
      <c r="ERY225" s="405"/>
      <c r="ERZ225" s="405"/>
      <c r="ESA225" s="405"/>
      <c r="ESB225" s="405"/>
      <c r="ESC225" s="405"/>
      <c r="ESD225" s="405"/>
      <c r="ESE225" s="405"/>
      <c r="ESF225" s="405"/>
      <c r="ESG225" s="405"/>
      <c r="ESH225" s="405"/>
      <c r="ESI225" s="405"/>
      <c r="ESJ225" s="405"/>
      <c r="ESK225" s="405"/>
      <c r="ESL225" s="405"/>
      <c r="ESM225" s="405"/>
      <c r="ESN225" s="405"/>
      <c r="ESO225" s="405"/>
      <c r="ESP225" s="405"/>
      <c r="ESQ225" s="405"/>
      <c r="ESR225" s="405"/>
      <c r="ESS225" s="405"/>
      <c r="EST225" s="405"/>
      <c r="ESU225" s="405"/>
      <c r="ESV225" s="405"/>
      <c r="ESW225" s="405"/>
      <c r="ESX225" s="405"/>
      <c r="ESY225" s="405"/>
      <c r="ESZ225" s="405"/>
      <c r="ETA225" s="405"/>
      <c r="ETB225" s="405"/>
      <c r="ETC225" s="405"/>
      <c r="ETD225" s="405"/>
      <c r="ETE225" s="405"/>
      <c r="ETF225" s="405"/>
      <c r="ETG225" s="405"/>
      <c r="ETH225" s="405"/>
      <c r="ETI225" s="405"/>
      <c r="ETJ225" s="405"/>
      <c r="ETK225" s="405"/>
      <c r="ETL225" s="405"/>
      <c r="ETM225" s="405"/>
      <c r="ETN225" s="405"/>
      <c r="ETO225" s="405"/>
      <c r="ETP225" s="405"/>
      <c r="ETQ225" s="405"/>
      <c r="ETR225" s="405"/>
      <c r="ETS225" s="405"/>
      <c r="ETT225" s="405"/>
      <c r="ETU225" s="405"/>
      <c r="ETV225" s="405"/>
      <c r="ETW225" s="405"/>
      <c r="ETX225" s="405"/>
      <c r="ETY225" s="405"/>
      <c r="ETZ225" s="405"/>
      <c r="EUA225" s="405"/>
      <c r="EUB225" s="405"/>
      <c r="EUC225" s="405"/>
      <c r="EUD225" s="405"/>
      <c r="EUE225" s="405"/>
      <c r="EUF225" s="405"/>
      <c r="EUG225" s="405"/>
      <c r="EUH225" s="405"/>
      <c r="EUI225" s="405"/>
      <c r="EUJ225" s="405"/>
      <c r="EUK225" s="405"/>
      <c r="EUL225" s="405"/>
      <c r="EUM225" s="405"/>
      <c r="EUN225" s="405"/>
      <c r="EUO225" s="405"/>
      <c r="EUP225" s="405"/>
      <c r="EUQ225" s="405"/>
      <c r="EUR225" s="405"/>
      <c r="EUS225" s="405"/>
      <c r="EUT225" s="405"/>
      <c r="EUU225" s="405"/>
      <c r="EUV225" s="405"/>
      <c r="EUW225" s="405"/>
      <c r="EUX225" s="405"/>
      <c r="EUY225" s="405"/>
      <c r="EUZ225" s="405"/>
      <c r="EVA225" s="405"/>
      <c r="EVB225" s="405"/>
      <c r="EVC225" s="405"/>
      <c r="EVD225" s="405"/>
      <c r="EVE225" s="405"/>
      <c r="EVF225" s="405"/>
      <c r="EVG225" s="405"/>
      <c r="EVH225" s="405"/>
      <c r="EVI225" s="405"/>
      <c r="EVJ225" s="405"/>
      <c r="EVK225" s="405"/>
      <c r="EVL225" s="405"/>
      <c r="EVM225" s="405"/>
      <c r="EVN225" s="405"/>
      <c r="EVO225" s="405"/>
      <c r="EVP225" s="405"/>
      <c r="EVQ225" s="405"/>
      <c r="EVR225" s="405"/>
      <c r="EVS225" s="405"/>
      <c r="EVT225" s="405"/>
      <c r="EVU225" s="405"/>
      <c r="EVV225" s="405"/>
      <c r="EVW225" s="405"/>
      <c r="EVX225" s="405"/>
      <c r="EVY225" s="405"/>
      <c r="EVZ225" s="405"/>
      <c r="EWA225" s="405"/>
      <c r="EWB225" s="405"/>
      <c r="EWC225" s="405"/>
      <c r="EWD225" s="405"/>
      <c r="EWE225" s="405"/>
      <c r="EWF225" s="405"/>
      <c r="EWG225" s="405"/>
      <c r="EWH225" s="405"/>
      <c r="EWI225" s="405"/>
      <c r="EWJ225" s="405"/>
      <c r="EWK225" s="405"/>
      <c r="EWL225" s="405"/>
      <c r="EWM225" s="405"/>
      <c r="EWN225" s="405"/>
      <c r="EWO225" s="405"/>
      <c r="EWP225" s="405"/>
      <c r="EWQ225" s="405"/>
      <c r="EWR225" s="405"/>
      <c r="EWS225" s="405"/>
      <c r="EWT225" s="405"/>
      <c r="EWU225" s="405"/>
      <c r="EWV225" s="405"/>
      <c r="EWW225" s="405"/>
      <c r="EWX225" s="405"/>
      <c r="EWY225" s="405"/>
      <c r="EWZ225" s="405"/>
      <c r="EXA225" s="405"/>
      <c r="EXB225" s="405"/>
      <c r="EXC225" s="405"/>
      <c r="EXD225" s="405"/>
      <c r="EXE225" s="405"/>
      <c r="EXF225" s="405"/>
      <c r="EXG225" s="405"/>
      <c r="EXH225" s="405"/>
      <c r="EXI225" s="405"/>
      <c r="EXJ225" s="405"/>
      <c r="EXK225" s="405"/>
      <c r="EXL225" s="405"/>
      <c r="EXM225" s="405"/>
      <c r="EXN225" s="405"/>
      <c r="EXO225" s="405"/>
      <c r="EXP225" s="405"/>
      <c r="EXQ225" s="405"/>
      <c r="EXR225" s="405"/>
      <c r="EXS225" s="405"/>
      <c r="EXT225" s="405"/>
      <c r="EXU225" s="405"/>
      <c r="EXV225" s="405"/>
      <c r="EXW225" s="405"/>
      <c r="EXX225" s="405"/>
      <c r="EXY225" s="405"/>
      <c r="EXZ225" s="405"/>
      <c r="EYA225" s="405"/>
      <c r="EYB225" s="405"/>
      <c r="EYC225" s="405"/>
      <c r="EYD225" s="405"/>
      <c r="EYE225" s="405"/>
      <c r="EYF225" s="405"/>
      <c r="EYG225" s="405"/>
      <c r="EYH225" s="405"/>
      <c r="EYI225" s="405"/>
      <c r="EYJ225" s="405"/>
      <c r="EYK225" s="405"/>
      <c r="EYL225" s="405"/>
      <c r="EYM225" s="405"/>
      <c r="EYN225" s="405"/>
      <c r="EYO225" s="405"/>
      <c r="EYP225" s="405"/>
      <c r="EYQ225" s="405"/>
      <c r="EYR225" s="405"/>
      <c r="EYS225" s="405"/>
      <c r="EYT225" s="405"/>
      <c r="EYU225" s="405"/>
      <c r="EYV225" s="405"/>
      <c r="EYW225" s="405"/>
      <c r="EYX225" s="405"/>
      <c r="EYY225" s="405"/>
      <c r="EYZ225" s="405"/>
      <c r="EZA225" s="405"/>
      <c r="EZB225" s="405"/>
      <c r="EZC225" s="405"/>
      <c r="EZD225" s="405"/>
      <c r="EZE225" s="405"/>
      <c r="EZF225" s="405"/>
      <c r="EZG225" s="405"/>
      <c r="EZH225" s="405"/>
      <c r="EZI225" s="405"/>
      <c r="EZJ225" s="405"/>
      <c r="EZK225" s="405"/>
      <c r="EZL225" s="405"/>
      <c r="EZM225" s="405"/>
      <c r="EZN225" s="405"/>
      <c r="EZO225" s="405"/>
      <c r="EZP225" s="405"/>
      <c r="EZQ225" s="405"/>
      <c r="EZR225" s="405"/>
      <c r="EZS225" s="405"/>
      <c r="EZT225" s="405"/>
      <c r="EZU225" s="405"/>
      <c r="EZV225" s="405"/>
      <c r="EZW225" s="405"/>
      <c r="EZX225" s="405"/>
      <c r="EZY225" s="405"/>
      <c r="EZZ225" s="405"/>
      <c r="FAA225" s="405"/>
      <c r="FAB225" s="405"/>
      <c r="FAC225" s="405"/>
      <c r="FAD225" s="405"/>
      <c r="FAE225" s="405"/>
      <c r="FAF225" s="405"/>
      <c r="FAG225" s="405"/>
      <c r="FAH225" s="405"/>
      <c r="FAI225" s="405"/>
      <c r="FAJ225" s="405"/>
      <c r="FAK225" s="405"/>
      <c r="FAL225" s="405"/>
      <c r="FAM225" s="405"/>
      <c r="FAN225" s="405"/>
      <c r="FAO225" s="405"/>
      <c r="FAP225" s="405"/>
      <c r="FAQ225" s="405"/>
      <c r="FAR225" s="405"/>
      <c r="FAS225" s="405"/>
      <c r="FAT225" s="405"/>
      <c r="FAU225" s="405"/>
      <c r="FAV225" s="405"/>
      <c r="FAW225" s="405"/>
      <c r="FAX225" s="405"/>
      <c r="FAY225" s="405"/>
      <c r="FAZ225" s="405"/>
      <c r="FBA225" s="405"/>
      <c r="FBB225" s="405"/>
      <c r="FBC225" s="405"/>
      <c r="FBD225" s="405"/>
      <c r="FBE225" s="405"/>
      <c r="FBF225" s="405"/>
      <c r="FBG225" s="405"/>
      <c r="FBH225" s="405"/>
      <c r="FBI225" s="405"/>
      <c r="FBJ225" s="405"/>
      <c r="FBK225" s="405"/>
      <c r="FBL225" s="405"/>
      <c r="FBM225" s="405"/>
      <c r="FBN225" s="405"/>
      <c r="FBO225" s="405"/>
      <c r="FBP225" s="405"/>
      <c r="FBQ225" s="405"/>
      <c r="FBR225" s="405"/>
      <c r="FBS225" s="405"/>
      <c r="FBT225" s="405"/>
      <c r="FBU225" s="405"/>
      <c r="FBV225" s="405"/>
      <c r="FBW225" s="405"/>
      <c r="FBX225" s="405"/>
      <c r="FBY225" s="405"/>
      <c r="FBZ225" s="405"/>
      <c r="FCA225" s="405"/>
      <c r="FCB225" s="405"/>
      <c r="FCC225" s="405"/>
      <c r="FCD225" s="405"/>
      <c r="FCE225" s="405"/>
      <c r="FCF225" s="405"/>
      <c r="FCG225" s="405"/>
      <c r="FCH225" s="405"/>
      <c r="FCI225" s="405"/>
      <c r="FCJ225" s="405"/>
      <c r="FCK225" s="405"/>
      <c r="FCL225" s="405"/>
      <c r="FCM225" s="405"/>
      <c r="FCN225" s="405"/>
      <c r="FCO225" s="405"/>
      <c r="FCP225" s="405"/>
      <c r="FCQ225" s="405"/>
      <c r="FCR225" s="405"/>
      <c r="FCS225" s="405"/>
      <c r="FCT225" s="405"/>
      <c r="FCU225" s="405"/>
      <c r="FCV225" s="405"/>
      <c r="FCW225" s="405"/>
      <c r="FCX225" s="405"/>
      <c r="FCY225" s="405"/>
      <c r="FCZ225" s="405"/>
      <c r="FDA225" s="405"/>
      <c r="FDB225" s="405"/>
      <c r="FDC225" s="405"/>
      <c r="FDD225" s="405"/>
      <c r="FDE225" s="405"/>
      <c r="FDF225" s="405"/>
      <c r="FDG225" s="405"/>
      <c r="FDH225" s="405"/>
      <c r="FDI225" s="405"/>
      <c r="FDJ225" s="405"/>
      <c r="FDK225" s="405"/>
      <c r="FDL225" s="405"/>
      <c r="FDM225" s="405"/>
      <c r="FDN225" s="405"/>
      <c r="FDO225" s="405"/>
      <c r="FDP225" s="405"/>
      <c r="FDQ225" s="405"/>
      <c r="FDR225" s="405"/>
      <c r="FDS225" s="405"/>
      <c r="FDT225" s="405"/>
      <c r="FDU225" s="405"/>
      <c r="FDV225" s="405"/>
      <c r="FDW225" s="405"/>
      <c r="FDX225" s="405"/>
      <c r="FDY225" s="405"/>
      <c r="FDZ225" s="405"/>
      <c r="FEA225" s="405"/>
      <c r="FEB225" s="405"/>
      <c r="FEC225" s="405"/>
    </row>
    <row r="226" spans="1:4189" ht="24.95" customHeight="1" x14ac:dyDescent="0.2">
      <c r="A226" s="338" t="s">
        <v>80</v>
      </c>
      <c r="B226" s="338" t="s">
        <v>280</v>
      </c>
      <c r="C226" s="334" t="s">
        <v>363</v>
      </c>
      <c r="D226" s="329" t="s">
        <v>364</v>
      </c>
      <c r="E226" s="329" t="s">
        <v>23</v>
      </c>
      <c r="F226" s="329" t="s">
        <v>79</v>
      </c>
      <c r="G226" s="329" t="s">
        <v>84</v>
      </c>
      <c r="H226" s="329" t="s">
        <v>85</v>
      </c>
      <c r="I226" s="401" t="s">
        <v>1173</v>
      </c>
      <c r="J226" s="329"/>
      <c r="K226" s="404"/>
    </row>
    <row r="227" spans="1:4189" ht="27" customHeight="1" x14ac:dyDescent="0.2">
      <c r="A227" s="338" t="s">
        <v>136</v>
      </c>
      <c r="B227" s="338" t="s">
        <v>1191</v>
      </c>
      <c r="C227" s="341" t="s">
        <v>747</v>
      </c>
      <c r="D227" s="337" t="s">
        <v>748</v>
      </c>
      <c r="E227" s="329" t="s">
        <v>23</v>
      </c>
      <c r="F227" s="329" t="s">
        <v>1555</v>
      </c>
      <c r="G227" s="329" t="s">
        <v>84</v>
      </c>
      <c r="H227" s="329" t="s">
        <v>1146</v>
      </c>
      <c r="I227" s="401" t="s">
        <v>1145</v>
      </c>
      <c r="J227" s="329"/>
    </row>
    <row r="228" spans="1:4189" ht="20.45" customHeight="1" x14ac:dyDescent="0.2">
      <c r="A228" s="338" t="s">
        <v>163</v>
      </c>
      <c r="B228" s="338" t="s">
        <v>409</v>
      </c>
      <c r="C228" s="334" t="s">
        <v>363</v>
      </c>
      <c r="D228" s="329" t="s">
        <v>364</v>
      </c>
      <c r="E228" s="329" t="s">
        <v>23</v>
      </c>
      <c r="F228" s="329" t="s">
        <v>79</v>
      </c>
      <c r="G228" s="329" t="s">
        <v>84</v>
      </c>
      <c r="H228" s="329" t="s">
        <v>30</v>
      </c>
      <c r="I228" s="401" t="s">
        <v>1124</v>
      </c>
      <c r="J228" s="329"/>
    </row>
    <row r="229" spans="1:4189" ht="21" customHeight="1" x14ac:dyDescent="0.2">
      <c r="A229" s="338" t="s">
        <v>115</v>
      </c>
      <c r="B229" s="335" t="s">
        <v>1199</v>
      </c>
      <c r="C229" s="334" t="s">
        <v>363</v>
      </c>
      <c r="D229" s="329" t="s">
        <v>364</v>
      </c>
      <c r="E229" s="329" t="s">
        <v>23</v>
      </c>
      <c r="F229" s="339" t="s">
        <v>48</v>
      </c>
      <c r="G229" s="333" t="s">
        <v>49</v>
      </c>
      <c r="H229" s="329" t="s">
        <v>1197</v>
      </c>
      <c r="I229" s="409" t="s">
        <v>1554</v>
      </c>
      <c r="J229" s="329"/>
    </row>
    <row r="230" spans="1:4189" ht="22.15" customHeight="1" x14ac:dyDescent="0.2">
      <c r="A230" s="338" t="s">
        <v>80</v>
      </c>
      <c r="B230" s="338" t="s">
        <v>1159</v>
      </c>
      <c r="C230" s="334" t="s">
        <v>363</v>
      </c>
      <c r="D230" s="329" t="s">
        <v>364</v>
      </c>
      <c r="E230" s="329" t="s">
        <v>23</v>
      </c>
      <c r="F230" s="329" t="s">
        <v>31</v>
      </c>
      <c r="G230" s="329" t="s">
        <v>32</v>
      </c>
      <c r="H230" s="329" t="s">
        <v>1158</v>
      </c>
      <c r="I230" s="401" t="s">
        <v>1553</v>
      </c>
      <c r="J230" s="329"/>
    </row>
    <row r="231" spans="1:4189" x14ac:dyDescent="0.2">
      <c r="A231" s="338" t="s">
        <v>52</v>
      </c>
      <c r="B231" s="338" t="s">
        <v>54</v>
      </c>
      <c r="C231" s="334" t="s">
        <v>363</v>
      </c>
      <c r="D231" s="329" t="s">
        <v>364</v>
      </c>
      <c r="E231" s="329" t="s">
        <v>23</v>
      </c>
      <c r="F231" s="363" t="s">
        <v>69</v>
      </c>
      <c r="G231" s="349" t="s">
        <v>46</v>
      </c>
      <c r="H231" s="329" t="s">
        <v>35</v>
      </c>
      <c r="I231" s="145" t="s">
        <v>1552</v>
      </c>
      <c r="J231" s="329"/>
    </row>
    <row r="232" spans="1:4189" ht="16.5" customHeight="1" x14ac:dyDescent="0.2">
      <c r="A232" s="338" t="s">
        <v>67</v>
      </c>
      <c r="B232" s="338" t="s">
        <v>1157</v>
      </c>
      <c r="C232" s="334" t="s">
        <v>363</v>
      </c>
      <c r="D232" s="329" t="s">
        <v>364</v>
      </c>
      <c r="E232" s="329" t="s">
        <v>23</v>
      </c>
      <c r="F232" s="329" t="s">
        <v>40</v>
      </c>
      <c r="G232" s="349" t="s">
        <v>49</v>
      </c>
      <c r="H232" s="329" t="s">
        <v>402</v>
      </c>
      <c r="I232" s="401" t="s">
        <v>1156</v>
      </c>
      <c r="J232" s="329"/>
    </row>
    <row r="233" spans="1:4189" ht="18" customHeight="1" x14ac:dyDescent="0.2">
      <c r="A233" s="329" t="s">
        <v>267</v>
      </c>
      <c r="B233" s="335" t="s">
        <v>412</v>
      </c>
      <c r="C233" s="334" t="s">
        <v>363</v>
      </c>
      <c r="D233" s="329" t="s">
        <v>364</v>
      </c>
      <c r="E233" s="329" t="s">
        <v>23</v>
      </c>
      <c r="F233" s="329" t="s">
        <v>1149</v>
      </c>
      <c r="G233" s="329" t="s">
        <v>84</v>
      </c>
      <c r="H233" s="329" t="s">
        <v>35</v>
      </c>
      <c r="I233" s="442" t="s">
        <v>1636</v>
      </c>
      <c r="J233" s="441" t="s">
        <v>8</v>
      </c>
    </row>
    <row r="234" spans="1:4189" ht="18" customHeight="1" x14ac:dyDescent="0.2">
      <c r="A234" s="338" t="s">
        <v>115</v>
      </c>
      <c r="B234" s="338" t="s">
        <v>1153</v>
      </c>
      <c r="C234" s="334" t="s">
        <v>363</v>
      </c>
      <c r="D234" s="329" t="s">
        <v>364</v>
      </c>
      <c r="E234" s="329" t="s">
        <v>23</v>
      </c>
      <c r="F234" s="329" t="s">
        <v>79</v>
      </c>
      <c r="G234" s="329" t="s">
        <v>46</v>
      </c>
      <c r="H234" s="329" t="s">
        <v>411</v>
      </c>
      <c r="I234" s="401" t="s">
        <v>1152</v>
      </c>
      <c r="J234" s="329"/>
    </row>
    <row r="235" spans="1:4189" ht="16.5" customHeight="1" x14ac:dyDescent="0.2">
      <c r="A235" s="338" t="s">
        <v>273</v>
      </c>
      <c r="B235" s="335" t="s">
        <v>1122</v>
      </c>
      <c r="C235" s="334" t="s">
        <v>363</v>
      </c>
      <c r="D235" s="329" t="s">
        <v>364</v>
      </c>
      <c r="E235" s="329" t="s">
        <v>23</v>
      </c>
      <c r="F235" s="329" t="s">
        <v>79</v>
      </c>
      <c r="G235" s="329" t="s">
        <v>46</v>
      </c>
      <c r="H235" s="329" t="s">
        <v>35</v>
      </c>
      <c r="I235" s="409" t="s">
        <v>1551</v>
      </c>
      <c r="J235" s="329"/>
    </row>
    <row r="236" spans="1:4189" ht="16.5" customHeight="1" x14ac:dyDescent="0.2">
      <c r="A236" s="338" t="s">
        <v>67</v>
      </c>
      <c r="B236" s="335" t="s">
        <v>325</v>
      </c>
      <c r="C236" s="334" t="s">
        <v>363</v>
      </c>
      <c r="D236" s="329" t="s">
        <v>364</v>
      </c>
      <c r="E236" s="329" t="s">
        <v>23</v>
      </c>
      <c r="F236" s="329" t="s">
        <v>31</v>
      </c>
      <c r="G236" s="329" t="s">
        <v>32</v>
      </c>
      <c r="H236" s="329" t="s">
        <v>1151</v>
      </c>
      <c r="I236" s="401" t="s">
        <v>1150</v>
      </c>
      <c r="J236" s="329"/>
    </row>
    <row r="237" spans="1:4189" x14ac:dyDescent="0.2">
      <c r="A237" s="338" t="s">
        <v>80</v>
      </c>
      <c r="B237" s="335" t="s">
        <v>1147</v>
      </c>
      <c r="C237" s="334" t="s">
        <v>363</v>
      </c>
      <c r="D237" s="329" t="s">
        <v>364</v>
      </c>
      <c r="E237" s="329" t="s">
        <v>23</v>
      </c>
      <c r="F237" s="370" t="s">
        <v>69</v>
      </c>
      <c r="G237" s="329" t="s">
        <v>46</v>
      </c>
      <c r="H237" s="329" t="s">
        <v>85</v>
      </c>
      <c r="I237" s="401" t="s">
        <v>1327</v>
      </c>
      <c r="J237" s="408"/>
    </row>
    <row r="238" spans="1:4189" ht="18" customHeight="1" x14ac:dyDescent="0.2">
      <c r="A238" s="335" t="s">
        <v>202</v>
      </c>
      <c r="B238" s="338" t="s">
        <v>205</v>
      </c>
      <c r="C238" s="334" t="s">
        <v>363</v>
      </c>
      <c r="D238" s="334" t="s">
        <v>364</v>
      </c>
      <c r="E238" s="329" t="s">
        <v>23</v>
      </c>
      <c r="F238" s="329" t="s">
        <v>26</v>
      </c>
      <c r="G238" s="329" t="s">
        <v>24</v>
      </c>
      <c r="H238" s="329" t="s">
        <v>35</v>
      </c>
      <c r="I238" s="407" t="s">
        <v>208</v>
      </c>
      <c r="J238" s="329"/>
    </row>
    <row r="239" spans="1:4189" x14ac:dyDescent="0.2">
      <c r="A239" s="338" t="s">
        <v>115</v>
      </c>
      <c r="B239" s="335" t="s">
        <v>1144</v>
      </c>
      <c r="C239" s="334" t="s">
        <v>363</v>
      </c>
      <c r="D239" s="329" t="s">
        <v>364</v>
      </c>
      <c r="E239" s="329" t="s">
        <v>23</v>
      </c>
      <c r="F239" s="339" t="s">
        <v>119</v>
      </c>
      <c r="G239" s="329" t="s">
        <v>37</v>
      </c>
      <c r="H239" s="329" t="s">
        <v>398</v>
      </c>
      <c r="I239" s="401" t="s">
        <v>1143</v>
      </c>
      <c r="J239" s="329"/>
    </row>
    <row r="240" spans="1:4189" x14ac:dyDescent="0.2">
      <c r="A240" s="338" t="s">
        <v>130</v>
      </c>
      <c r="B240" s="335" t="s">
        <v>413</v>
      </c>
      <c r="C240" s="334" t="s">
        <v>363</v>
      </c>
      <c r="D240" s="329" t="s">
        <v>364</v>
      </c>
      <c r="E240" s="329" t="s">
        <v>23</v>
      </c>
      <c r="F240" s="370" t="s">
        <v>1398</v>
      </c>
      <c r="G240" s="370" t="s">
        <v>1550</v>
      </c>
      <c r="H240" s="329" t="s">
        <v>30</v>
      </c>
      <c r="I240" s="401" t="s">
        <v>1549</v>
      </c>
      <c r="J240" s="329"/>
    </row>
    <row r="241" spans="1:10" ht="25.5" x14ac:dyDescent="0.2">
      <c r="A241" s="338" t="s">
        <v>52</v>
      </c>
      <c r="B241" s="335" t="s">
        <v>58</v>
      </c>
      <c r="C241" s="334" t="s">
        <v>363</v>
      </c>
      <c r="D241" s="329" t="s">
        <v>364</v>
      </c>
      <c r="E241" s="329" t="s">
        <v>23</v>
      </c>
      <c r="F241" s="333" t="s">
        <v>48</v>
      </c>
      <c r="G241" s="329" t="s">
        <v>49</v>
      </c>
      <c r="H241" s="329" t="s">
        <v>366</v>
      </c>
      <c r="I241" s="401" t="s">
        <v>1134</v>
      </c>
      <c r="J241" s="329"/>
    </row>
    <row r="242" spans="1:10" x14ac:dyDescent="0.2">
      <c r="A242" s="338" t="s">
        <v>396</v>
      </c>
      <c r="B242" s="335" t="s">
        <v>1142</v>
      </c>
      <c r="C242" s="334" t="s">
        <v>363</v>
      </c>
      <c r="D242" s="329" t="s">
        <v>364</v>
      </c>
      <c r="E242" s="329" t="s">
        <v>23</v>
      </c>
      <c r="F242" s="329" t="s">
        <v>79</v>
      </c>
      <c r="G242" s="329" t="s">
        <v>46</v>
      </c>
      <c r="H242" s="329" t="s">
        <v>35</v>
      </c>
      <c r="I242" s="401" t="s">
        <v>1548</v>
      </c>
      <c r="J242" s="329"/>
    </row>
    <row r="243" spans="1:10" x14ac:dyDescent="0.2">
      <c r="A243" s="338" t="s">
        <v>355</v>
      </c>
      <c r="B243" s="338" t="s">
        <v>1141</v>
      </c>
      <c r="C243" s="334" t="s">
        <v>363</v>
      </c>
      <c r="D243" s="329" t="s">
        <v>364</v>
      </c>
      <c r="E243" s="329" t="s">
        <v>23</v>
      </c>
      <c r="F243" s="329" t="s">
        <v>400</v>
      </c>
      <c r="G243" s="329" t="s">
        <v>84</v>
      </c>
      <c r="H243" s="329" t="s">
        <v>366</v>
      </c>
      <c r="I243" s="401" t="s">
        <v>1140</v>
      </c>
      <c r="J243" s="329"/>
    </row>
    <row r="244" spans="1:10" x14ac:dyDescent="0.2">
      <c r="A244" s="338" t="s">
        <v>43</v>
      </c>
      <c r="B244" s="335" t="s">
        <v>50</v>
      </c>
      <c r="C244" s="334" t="s">
        <v>1193</v>
      </c>
      <c r="D244" s="337" t="s">
        <v>1192</v>
      </c>
      <c r="E244" s="329" t="s">
        <v>23</v>
      </c>
      <c r="F244" s="333" t="s">
        <v>48</v>
      </c>
      <c r="G244" s="329" t="s">
        <v>49</v>
      </c>
      <c r="H244" s="329" t="s">
        <v>1139</v>
      </c>
      <c r="I244" s="401" t="s">
        <v>1138</v>
      </c>
      <c r="J244" s="329"/>
    </row>
    <row r="245" spans="1:10" x14ac:dyDescent="0.2">
      <c r="A245" s="335" t="s">
        <v>163</v>
      </c>
      <c r="B245" s="335" t="s">
        <v>1137</v>
      </c>
      <c r="C245" s="334" t="s">
        <v>363</v>
      </c>
      <c r="D245" s="329" t="s">
        <v>364</v>
      </c>
      <c r="E245" s="329" t="s">
        <v>23</v>
      </c>
      <c r="F245" s="329" t="s">
        <v>79</v>
      </c>
      <c r="G245" s="329" t="s">
        <v>84</v>
      </c>
      <c r="H245" s="329" t="s">
        <v>35</v>
      </c>
      <c r="I245" s="401" t="s">
        <v>1547</v>
      </c>
      <c r="J245" s="329"/>
    </row>
    <row r="246" spans="1:10" x14ac:dyDescent="0.2">
      <c r="A246" s="344" t="s">
        <v>27</v>
      </c>
      <c r="B246" s="335" t="s">
        <v>1136</v>
      </c>
      <c r="C246" s="334" t="s">
        <v>363</v>
      </c>
      <c r="D246" s="329" t="s">
        <v>364</v>
      </c>
      <c r="E246" s="329" t="s">
        <v>23</v>
      </c>
      <c r="F246" s="333" t="s">
        <v>48</v>
      </c>
      <c r="G246" s="333" t="s">
        <v>49</v>
      </c>
      <c r="H246" s="333" t="s">
        <v>1135</v>
      </c>
      <c r="I246" s="401" t="s">
        <v>1546</v>
      </c>
      <c r="J246" s="329"/>
    </row>
    <row r="247" spans="1:10" x14ac:dyDescent="0.2">
      <c r="A247" s="403" t="s">
        <v>648</v>
      </c>
      <c r="B247" s="332" t="s">
        <v>652</v>
      </c>
      <c r="C247" s="331">
        <v>71</v>
      </c>
      <c r="D247" s="330" t="s">
        <v>364</v>
      </c>
      <c r="E247" s="329" t="s">
        <v>23</v>
      </c>
      <c r="F247" s="329" t="s">
        <v>26</v>
      </c>
      <c r="G247" s="329" t="s">
        <v>24</v>
      </c>
      <c r="H247" s="329" t="s">
        <v>35</v>
      </c>
      <c r="I247" s="401" t="s">
        <v>1397</v>
      </c>
      <c r="J247" s="329"/>
    </row>
    <row r="248" spans="1:10" x14ac:dyDescent="0.2">
      <c r="A248" s="335" t="s">
        <v>177</v>
      </c>
      <c r="B248" s="353" t="s">
        <v>1472</v>
      </c>
      <c r="C248" s="355" t="s">
        <v>363</v>
      </c>
      <c r="D248" s="402" t="s">
        <v>1545</v>
      </c>
      <c r="E248" s="353" t="s">
        <v>23</v>
      </c>
      <c r="F248" s="353" t="s">
        <v>1473</v>
      </c>
      <c r="G248" s="353" t="s">
        <v>1474</v>
      </c>
      <c r="H248" s="353" t="s">
        <v>366</v>
      </c>
      <c r="I248" s="401" t="s">
        <v>1475</v>
      </c>
      <c r="J248" s="329"/>
    </row>
    <row r="249" spans="1:10" ht="15" x14ac:dyDescent="0.25">
      <c r="A249" s="62" t="s">
        <v>146</v>
      </c>
      <c r="B249" s="62" t="s">
        <v>1610</v>
      </c>
      <c r="C249" s="81" t="s">
        <v>363</v>
      </c>
      <c r="D249" s="434" t="s">
        <v>364</v>
      </c>
      <c r="E249" s="75" t="s">
        <v>23</v>
      </c>
      <c r="F249" s="62" t="s">
        <v>31</v>
      </c>
      <c r="G249" s="62" t="s">
        <v>41</v>
      </c>
      <c r="H249" s="62" t="s">
        <v>805</v>
      </c>
      <c r="I249" s="60" t="s">
        <v>1611</v>
      </c>
      <c r="J249" s="1"/>
    </row>
    <row r="250" spans="1:10" x14ac:dyDescent="0.2">
      <c r="A250" s="329" t="s">
        <v>146</v>
      </c>
      <c r="B250" s="335" t="s">
        <v>410</v>
      </c>
      <c r="C250" s="334" t="s">
        <v>363</v>
      </c>
      <c r="D250" s="329" t="s">
        <v>364</v>
      </c>
      <c r="E250" s="329" t="s">
        <v>23</v>
      </c>
      <c r="F250" s="329" t="s">
        <v>45</v>
      </c>
      <c r="G250" s="329" t="s">
        <v>49</v>
      </c>
      <c r="H250" s="329" t="s">
        <v>35</v>
      </c>
      <c r="I250" s="442" t="s">
        <v>1634</v>
      </c>
      <c r="J250" s="441"/>
    </row>
  </sheetData>
  <mergeCells count="13">
    <mergeCell ref="A206:J206"/>
    <mergeCell ref="A1:J1"/>
    <mergeCell ref="A217:J217"/>
    <mergeCell ref="A184:J184"/>
    <mergeCell ref="A3:J3"/>
    <mergeCell ref="A27:J27"/>
    <mergeCell ref="A48:J48"/>
    <mergeCell ref="A77:J77"/>
    <mergeCell ref="A150:J150"/>
    <mergeCell ref="A15:J15"/>
    <mergeCell ref="A62:J62"/>
    <mergeCell ref="A170:J170"/>
    <mergeCell ref="A193:J193"/>
  </mergeCells>
  <hyperlinks>
    <hyperlink ref="I121" r:id="rId1"/>
    <hyperlink ref="I136" r:id="rId2"/>
    <hyperlink ref="I41" r:id="rId3" location="5"/>
    <hyperlink ref="I207" r:id="rId4"/>
    <hyperlink ref="I244" r:id="rId5" location="5"/>
    <hyperlink ref="I162" r:id="rId6"/>
    <hyperlink ref="I40" r:id="rId7"/>
    <hyperlink ref="I47" r:id="rId8"/>
    <hyperlink ref="J116" r:id="rId9"/>
    <hyperlink ref="I116" r:id="rId10"/>
    <hyperlink ref="I118" r:id="rId11"/>
    <hyperlink ref="I119" r:id="rId12"/>
    <hyperlink ref="I120" r:id="rId13"/>
    <hyperlink ref="I122" r:id="rId14"/>
    <hyperlink ref="I123" r:id="rId15"/>
    <hyperlink ref="I124" r:id="rId16"/>
    <hyperlink ref="I125" r:id="rId17"/>
    <hyperlink ref="I126" r:id="rId18"/>
    <hyperlink ref="I127" r:id="rId19"/>
    <hyperlink ref="I128" r:id="rId20"/>
    <hyperlink ref="I130" r:id="rId21"/>
    <hyperlink ref="I155" r:id="rId22"/>
    <hyperlink ref="I163" r:id="rId23"/>
    <hyperlink ref="I185" r:id="rId24"/>
    <hyperlink ref="I188" r:id="rId25"/>
    <hyperlink ref="I232" r:id="rId26"/>
    <hyperlink ref="I112" r:id="rId27"/>
    <hyperlink ref="I18" r:id="rId28"/>
    <hyperlink ref="I197" r:id="rId29" location="5"/>
    <hyperlink ref="I111" r:id="rId30"/>
    <hyperlink ref="I71" r:id="rId31"/>
    <hyperlink ref="I72" r:id="rId32"/>
    <hyperlink ref="I180" r:id="rId33"/>
    <hyperlink ref="I140" r:id="rId34"/>
    <hyperlink ref="I144" r:id="rId35"/>
    <hyperlink ref="I145" r:id="rId36"/>
    <hyperlink ref="I73" r:id="rId37"/>
    <hyperlink ref="I76" r:id="rId38"/>
    <hyperlink ref="I201" r:id="rId39"/>
    <hyperlink ref="I4" r:id="rId40"/>
    <hyperlink ref="I110" r:id="rId41"/>
    <hyperlink ref="I109" r:id="rId42"/>
    <hyperlink ref="I227" r:id="rId43"/>
    <hyperlink ref="I108" r:id="rId44"/>
    <hyperlink ref="I49" r:id="rId45"/>
    <hyperlink ref="I68" r:id="rId46"/>
    <hyperlink ref="I22" r:id="rId47"/>
    <hyperlink ref="I175" r:id="rId48"/>
    <hyperlink ref="I8" r:id="rId49"/>
    <hyperlink ref="I190" r:id="rId50"/>
    <hyperlink ref="I212" r:id="rId51"/>
    <hyperlink ref="I10" r:id="rId52"/>
    <hyperlink ref="I51" r:id="rId53"/>
    <hyperlink ref="I56" r:id="rId54"/>
    <hyperlink ref="I75" r:id="rId55"/>
    <hyperlink ref="I147" r:id="rId56"/>
    <hyperlink ref="I157" r:id="rId57"/>
    <hyperlink ref="I181" r:id="rId58"/>
    <hyperlink ref="I36" r:id="rId59"/>
    <hyperlink ref="I94" r:id="rId60"/>
    <hyperlink ref="I101" r:id="rId61"/>
    <hyperlink ref="I102" r:id="rId62"/>
    <hyperlink ref="I165" r:id="rId63"/>
    <hyperlink ref="I248" r:id="rId64"/>
    <hyperlink ref="I24" r:id="rId65"/>
    <hyperlink ref="I21" r:id="rId66"/>
    <hyperlink ref="I230" r:id="rId67"/>
    <hyperlink ref="I199" r:id="rId68"/>
    <hyperlink ref="I5" r:id="rId69"/>
    <hyperlink ref="I25" r:id="rId70"/>
    <hyperlink ref="I176" r:id="rId71"/>
    <hyperlink ref="I6" r:id="rId72"/>
    <hyperlink ref="I69" r:id="rId73"/>
    <hyperlink ref="I139" r:id="rId74"/>
    <hyperlink ref="I183" r:id="rId75"/>
    <hyperlink ref="I186" r:id="rId76"/>
    <hyperlink ref="I226" r:id="rId77"/>
    <hyperlink ref="I7" r:id="rId78"/>
    <hyperlink ref="I23" r:id="rId79"/>
    <hyperlink ref="I138" r:id="rId80"/>
    <hyperlink ref="I202" r:id="rId81"/>
    <hyperlink ref="I225" r:id="rId82"/>
    <hyperlink ref="I141" r:id="rId83"/>
    <hyperlink ref="I237" r:id="rId84"/>
    <hyperlink ref="I9" r:id="rId85"/>
    <hyperlink ref="I17" r:id="rId86"/>
    <hyperlink ref="I38" r:id="rId87"/>
    <hyperlink ref="I195" r:id="rId88"/>
    <hyperlink ref="I213" r:id="rId89"/>
    <hyperlink ref="I240" r:id="rId90"/>
    <hyperlink ref="I37" r:id="rId91"/>
    <hyperlink ref="I100" r:id="rId92"/>
    <hyperlink ref="I223" r:id="rId93"/>
    <hyperlink ref="I11" r:id="rId94"/>
    <hyperlink ref="I16" r:id="rId95"/>
    <hyperlink ref="I12" r:id="rId96"/>
    <hyperlink ref="I98" r:id="rId97"/>
    <hyperlink ref="I13" r:id="rId98"/>
    <hyperlink ref="I19" r:id="rId99"/>
    <hyperlink ref="I28" r:id="rId100"/>
    <hyperlink ref="I29" r:id="rId101"/>
    <hyperlink ref="I31" r:id="rId102"/>
    <hyperlink ref="I32" r:id="rId103"/>
    <hyperlink ref="I33" r:id="rId104"/>
    <hyperlink ref="I34" r:id="rId105"/>
    <hyperlink ref="I35" r:id="rId106"/>
    <hyperlink ref="I146" r:id="rId107"/>
    <hyperlink ref="I166" r:id="rId108"/>
    <hyperlink ref="I224" r:id="rId109"/>
    <hyperlink ref="I39" r:id="rId110"/>
    <hyperlink ref="I178" r:id="rId111"/>
    <hyperlink ref="I215" r:id="rId112"/>
    <hyperlink ref="I43" r:id="rId113"/>
    <hyperlink ref="I149" r:id="rId114"/>
    <hyperlink ref="I50" r:id="rId115"/>
    <hyperlink ref="I114" r:id="rId116"/>
    <hyperlink ref="I52" r:id="rId117"/>
    <hyperlink ref="I53" r:id="rId118"/>
    <hyperlink ref="I54" r:id="rId119"/>
    <hyperlink ref="I57" r:id="rId120"/>
    <hyperlink ref="I74" r:id="rId121"/>
    <hyperlink ref="I117" r:id="rId122"/>
    <hyperlink ref="I58" r:id="rId123"/>
    <hyperlink ref="I59" r:id="rId124"/>
    <hyperlink ref="I67" r:id="rId125"/>
    <hyperlink ref="I61" r:id="rId126"/>
    <hyperlink ref="I78" r:id="rId127"/>
    <hyperlink ref="I218" r:id="rId128"/>
    <hyperlink ref="I64" r:id="rId129"/>
    <hyperlink ref="I65" r:id="rId130"/>
    <hyperlink ref="I95" r:id="rId131"/>
    <hyperlink ref="I173" r:id="rId132"/>
    <hyperlink ref="I133" r:id="rId133"/>
    <hyperlink ref="I242" r:id="rId134"/>
    <hyperlink ref="I80" r:id="rId135"/>
    <hyperlink ref="I81" r:id="rId136"/>
    <hyperlink ref="I82" r:id="rId137"/>
    <hyperlink ref="I84" r:id="rId138"/>
    <hyperlink ref="I85" r:id="rId139"/>
    <hyperlink ref="I86" r:id="rId140"/>
    <hyperlink ref="I87" r:id="rId141"/>
    <hyperlink ref="I88" r:id="rId142"/>
    <hyperlink ref="I89" r:id="rId143"/>
    <hyperlink ref="I90" r:id="rId144"/>
    <hyperlink ref="I91" r:id="rId145"/>
    <hyperlink ref="I92" r:id="rId146"/>
    <hyperlink ref="I97" r:id="rId147"/>
    <hyperlink ref="I103" r:id="rId148"/>
    <hyperlink ref="I105" r:id="rId149"/>
    <hyperlink ref="I107" r:id="rId150"/>
    <hyperlink ref="I187" r:id="rId151"/>
    <hyperlink ref="I161" r:id="rId152"/>
    <hyperlink ref="I191" r:id="rId153"/>
    <hyperlink ref="I228" r:id="rId154"/>
    <hyperlink ref="I167" r:id="rId155"/>
    <hyperlink ref="I131" r:id="rId156"/>
    <hyperlink ref="I132" r:id="rId157"/>
    <hyperlink ref="I209" r:id="rId158"/>
    <hyperlink ref="I238" r:id="rId159"/>
    <hyperlink ref="I134" r:id="rId160"/>
    <hyperlink ref="I205" r:id="rId161"/>
    <hyperlink ref="I137" r:id="rId162"/>
    <hyperlink ref="I158" r:id="rId163"/>
    <hyperlink ref="I245" r:id="rId164"/>
    <hyperlink ref="I143" r:id="rId165"/>
    <hyperlink ref="I148" r:id="rId166"/>
    <hyperlink ref="I160" r:id="rId167"/>
    <hyperlink ref="I196" r:id="rId168"/>
    <hyperlink ref="I229" r:id="rId169"/>
    <hyperlink ref="I152" r:id="rId170"/>
    <hyperlink ref="I153" r:id="rId171"/>
    <hyperlink ref="I154" r:id="rId172"/>
    <hyperlink ref="I211" r:id="rId173"/>
    <hyperlink ref="I235" r:id="rId174"/>
    <hyperlink ref="I231" r:id="rId175"/>
    <hyperlink ref="I171" r:id="rId176"/>
    <hyperlink ref="I214" r:id="rId177"/>
    <hyperlink ref="I220" r:id="rId178"/>
    <hyperlink ref="I208" r:id="rId179"/>
    <hyperlink ref="I79" r:id="rId180"/>
    <hyperlink ref="I172" r:id="rId181"/>
    <hyperlink ref="I219" r:id="rId182"/>
    <hyperlink ref="I113" r:id="rId183"/>
    <hyperlink ref="I115" r:id="rId184"/>
    <hyperlink ref="I168" r:id="rId185"/>
    <hyperlink ref="I204" r:id="rId186"/>
    <hyperlink ref="I250" r:id="rId187"/>
    <hyperlink ref="I104" r:id="rId188"/>
    <hyperlink ref="I203" r:id="rId189"/>
    <hyperlink ref="I233" r:id="rId190"/>
    <hyperlink ref="I42" r:id="rId191"/>
    <hyperlink ref="I177" r:id="rId192"/>
    <hyperlink ref="I60" r:id="rId193"/>
  </hyperlinks>
  <pageMargins left="0.7" right="0.7" top="0.75" bottom="0.75" header="0.3" footer="0.3"/>
  <pageSetup orientation="portrait" r:id="rId19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zoomScale="75" zoomScaleNormal="75" workbookViewId="0">
      <pane ySplit="2" topLeftCell="A3" activePane="bottomLeft" state="frozen"/>
      <selection pane="bottomLeft" activeCell="A4" sqref="A4"/>
    </sheetView>
  </sheetViews>
  <sheetFormatPr defaultColWidth="9.140625" defaultRowHeight="15" x14ac:dyDescent="0.25"/>
  <cols>
    <col min="1" max="1" width="5.5703125" style="135" bestFit="1" customWidth="1"/>
    <col min="2" max="2" width="45" style="135" customWidth="1"/>
    <col min="3" max="3" width="8.28515625" style="135" customWidth="1"/>
    <col min="4" max="4" width="22.85546875" style="136" customWidth="1"/>
    <col min="5" max="5" width="6.28515625" style="137" bestFit="1" customWidth="1"/>
    <col min="6" max="6" width="13.5703125" style="135" customWidth="1"/>
    <col min="7" max="7" width="14" style="135" customWidth="1"/>
    <col min="8" max="8" width="15.85546875" style="136" customWidth="1"/>
    <col min="9" max="9" width="52.85546875" style="138" customWidth="1"/>
    <col min="10" max="10" width="56.140625" style="136" customWidth="1"/>
    <col min="11" max="16384" width="9.140625" style="63"/>
  </cols>
  <sheetData>
    <row r="1" spans="1:10" ht="30.95" customHeight="1" x14ac:dyDescent="0.3">
      <c r="A1" s="471" t="s">
        <v>705</v>
      </c>
      <c r="B1" s="481"/>
      <c r="C1" s="481"/>
      <c r="D1" s="481"/>
      <c r="E1" s="481"/>
      <c r="F1" s="481"/>
      <c r="G1" s="481"/>
      <c r="H1" s="481"/>
      <c r="I1" s="481"/>
      <c r="J1" s="481"/>
    </row>
    <row r="2" spans="1:10" s="53" customFormat="1" ht="68.099999999999994" customHeight="1" x14ac:dyDescent="0.25">
      <c r="A2" s="86" t="s">
        <v>2</v>
      </c>
      <c r="B2" s="86" t="s">
        <v>0</v>
      </c>
      <c r="C2" s="86" t="s">
        <v>9</v>
      </c>
      <c r="D2" s="86" t="s">
        <v>10</v>
      </c>
      <c r="E2" s="139" t="s">
        <v>3</v>
      </c>
      <c r="F2" s="86" t="s">
        <v>4</v>
      </c>
      <c r="G2" s="86" t="s">
        <v>5</v>
      </c>
      <c r="H2" s="86" t="s">
        <v>1</v>
      </c>
      <c r="I2" s="144" t="s">
        <v>6</v>
      </c>
      <c r="J2" s="85" t="s">
        <v>7</v>
      </c>
    </row>
    <row r="3" spans="1:10" ht="24.95" customHeight="1" x14ac:dyDescent="0.3">
      <c r="A3" s="468" t="s">
        <v>525</v>
      </c>
      <c r="B3" s="469"/>
      <c r="C3" s="469"/>
      <c r="D3" s="469"/>
      <c r="E3" s="469"/>
      <c r="F3" s="469"/>
      <c r="G3" s="469"/>
      <c r="H3" s="469"/>
      <c r="I3" s="469"/>
      <c r="J3" s="470"/>
    </row>
    <row r="4" spans="1:10" ht="24.95" customHeight="1" x14ac:dyDescent="0.25">
      <c r="A4" s="265" t="s">
        <v>1657</v>
      </c>
      <c r="B4" s="265" t="s">
        <v>1658</v>
      </c>
      <c r="C4" s="267" t="str">
        <f>C6</f>
        <v>0533</v>
      </c>
      <c r="D4" s="134" t="str">
        <f>D6</f>
        <v>Physics</v>
      </c>
      <c r="E4" s="266" t="str">
        <f>E6</f>
        <v>B</v>
      </c>
      <c r="F4" s="108" t="str">
        <f>'[4]IF - FI'!H12</f>
        <v>1 May</v>
      </c>
      <c r="G4" s="108" t="str">
        <f>'[4]IF - FI'!I12</f>
        <v>1 October</v>
      </c>
      <c r="H4" s="123" t="s">
        <v>366</v>
      </c>
      <c r="I4" s="145" t="s">
        <v>1660</v>
      </c>
      <c r="J4" s="455" t="s">
        <v>1666</v>
      </c>
    </row>
    <row r="5" spans="1:10" ht="24.95" customHeight="1" x14ac:dyDescent="0.25">
      <c r="A5" s="265" t="s">
        <v>67</v>
      </c>
      <c r="B5" s="265" t="s">
        <v>526</v>
      </c>
      <c r="C5" s="267" t="s">
        <v>527</v>
      </c>
      <c r="D5" s="134" t="s">
        <v>528</v>
      </c>
      <c r="E5" s="266" t="s">
        <v>22</v>
      </c>
      <c r="F5" s="108" t="s">
        <v>219</v>
      </c>
      <c r="G5" s="108" t="s">
        <v>220</v>
      </c>
      <c r="H5" s="123" t="s">
        <v>529</v>
      </c>
      <c r="I5" s="145" t="s">
        <v>1317</v>
      </c>
      <c r="J5" s="207" t="s">
        <v>263</v>
      </c>
    </row>
    <row r="6" spans="1:10" ht="24.95" customHeight="1" x14ac:dyDescent="0.25">
      <c r="A6" s="265" t="s">
        <v>67</v>
      </c>
      <c r="B6" s="108" t="s">
        <v>530</v>
      </c>
      <c r="C6" s="267" t="s">
        <v>527</v>
      </c>
      <c r="D6" s="134" t="s">
        <v>528</v>
      </c>
      <c r="E6" s="266" t="s">
        <v>22</v>
      </c>
      <c r="F6" s="108" t="s">
        <v>253</v>
      </c>
      <c r="G6" s="108" t="s">
        <v>249</v>
      </c>
      <c r="H6" s="132" t="s">
        <v>326</v>
      </c>
      <c r="I6" s="145" t="s">
        <v>1316</v>
      </c>
      <c r="J6" s="207" t="s">
        <v>263</v>
      </c>
    </row>
    <row r="7" spans="1:10" ht="46.5" customHeight="1" x14ac:dyDescent="0.25">
      <c r="A7" s="69" t="s">
        <v>115</v>
      </c>
      <c r="B7" s="110" t="s">
        <v>531</v>
      </c>
      <c r="C7" s="263" t="s">
        <v>532</v>
      </c>
      <c r="D7" s="94" t="str">
        <f>VLOOKUP(C7,Study_Name,2,1)</f>
        <v>Physical sciences</v>
      </c>
      <c r="E7" s="262" t="s">
        <v>22</v>
      </c>
      <c r="F7" s="119" t="s">
        <v>529</v>
      </c>
      <c r="G7" s="119" t="s">
        <v>529</v>
      </c>
      <c r="H7" s="123" t="s">
        <v>529</v>
      </c>
      <c r="I7" s="142" t="s">
        <v>533</v>
      </c>
      <c r="J7" s="209"/>
    </row>
    <row r="8" spans="1:10" ht="24.95" customHeight="1" x14ac:dyDescent="0.25">
      <c r="A8" s="265" t="s">
        <v>202</v>
      </c>
      <c r="B8" s="108" t="s">
        <v>1669</v>
      </c>
      <c r="C8" s="267" t="s">
        <v>532</v>
      </c>
      <c r="D8" s="134" t="s">
        <v>528</v>
      </c>
      <c r="E8" s="266" t="s">
        <v>22</v>
      </c>
      <c r="F8" s="108" t="s">
        <v>253</v>
      </c>
      <c r="G8" s="108" t="s">
        <v>322</v>
      </c>
      <c r="H8" s="132" t="s">
        <v>35</v>
      </c>
      <c r="I8" s="145" t="s">
        <v>1540</v>
      </c>
      <c r="J8" s="207"/>
    </row>
    <row r="9" spans="1:10" ht="24.95" customHeight="1" x14ac:dyDescent="0.25">
      <c r="A9" s="69" t="s">
        <v>202</v>
      </c>
      <c r="B9" s="110" t="s">
        <v>203</v>
      </c>
      <c r="C9" s="116" t="str">
        <f>C6</f>
        <v>0533</v>
      </c>
      <c r="D9" s="130" t="str">
        <f>D6</f>
        <v>Physics</v>
      </c>
      <c r="E9" s="118" t="s">
        <v>22</v>
      </c>
      <c r="F9" s="119" t="str">
        <f>F62</f>
        <v>30 April</v>
      </c>
      <c r="G9" s="119" t="str">
        <f>G62</f>
        <v>31 October</v>
      </c>
      <c r="H9" s="123" t="str">
        <f>H62</f>
        <v>English B2</v>
      </c>
      <c r="I9" s="145" t="s">
        <v>206</v>
      </c>
      <c r="J9" s="209" t="s">
        <v>1111</v>
      </c>
    </row>
    <row r="10" spans="1:10" ht="24.95" customHeight="1" x14ac:dyDescent="0.25">
      <c r="A10" s="69" t="s">
        <v>202</v>
      </c>
      <c r="B10" s="110" t="s">
        <v>204</v>
      </c>
      <c r="C10" s="116" t="str">
        <f>C9</f>
        <v>0533</v>
      </c>
      <c r="D10" s="130" t="str">
        <f>D9</f>
        <v>Physics</v>
      </c>
      <c r="E10" s="118" t="s">
        <v>22</v>
      </c>
      <c r="F10" s="119" t="str">
        <f>F61</f>
        <v>20 May</v>
      </c>
      <c r="G10" s="119" t="str">
        <f>G61</f>
        <v>19 November</v>
      </c>
      <c r="H10" s="123" t="str">
        <f>H61</f>
        <v>English B2</v>
      </c>
      <c r="I10" s="142" t="s">
        <v>207</v>
      </c>
      <c r="J10" s="209"/>
    </row>
    <row r="11" spans="1:10" ht="24.95" customHeight="1" x14ac:dyDescent="0.25">
      <c r="A11" s="69" t="s">
        <v>231</v>
      </c>
      <c r="B11" s="110" t="s">
        <v>393</v>
      </c>
      <c r="C11" s="116" t="str">
        <f>C7</f>
        <v>053</v>
      </c>
      <c r="D11" s="130" t="str">
        <f>D7</f>
        <v>Physical sciences</v>
      </c>
      <c r="E11" s="118" t="str">
        <f>E7</f>
        <v>B</v>
      </c>
      <c r="F11" s="119" t="str">
        <f>'[4]CTF - FCT'!H66</f>
        <v>7 July</v>
      </c>
      <c r="G11" s="119" t="str">
        <f>'[4]CTF - FCT'!I66</f>
        <v>25 November</v>
      </c>
      <c r="H11" s="123" t="str">
        <f>'[4]CTF - FCT'!J66</f>
        <v>English/Spanish B2</v>
      </c>
      <c r="I11" s="145" t="s">
        <v>534</v>
      </c>
      <c r="J11" s="209"/>
    </row>
    <row r="12" spans="1:10" ht="24.95" customHeight="1" x14ac:dyDescent="0.25">
      <c r="A12" s="69" t="s">
        <v>132</v>
      </c>
      <c r="B12" s="110" t="s">
        <v>369</v>
      </c>
      <c r="C12" s="263" t="s">
        <v>532</v>
      </c>
      <c r="D12" s="94" t="str">
        <f>VLOOKUP(C12,Study_Name,2,1)</f>
        <v>Physical sciences</v>
      </c>
      <c r="E12" s="262" t="s">
        <v>22</v>
      </c>
      <c r="F12" s="92" t="s">
        <v>535</v>
      </c>
      <c r="G12" s="92" t="s">
        <v>535</v>
      </c>
      <c r="H12" s="123" t="s">
        <v>366</v>
      </c>
      <c r="I12" s="142" t="s">
        <v>536</v>
      </c>
      <c r="J12" s="191" t="s">
        <v>482</v>
      </c>
    </row>
    <row r="13" spans="1:10" ht="24.95" customHeight="1" x14ac:dyDescent="0.25">
      <c r="A13" s="265" t="s">
        <v>136</v>
      </c>
      <c r="B13" s="108" t="s">
        <v>408</v>
      </c>
      <c r="C13" s="267" t="s">
        <v>527</v>
      </c>
      <c r="D13" s="134" t="s">
        <v>528</v>
      </c>
      <c r="E13" s="266" t="s">
        <v>22</v>
      </c>
      <c r="F13" s="113" t="s">
        <v>260</v>
      </c>
      <c r="G13" s="108" t="s">
        <v>229</v>
      </c>
      <c r="H13" s="123" t="s">
        <v>529</v>
      </c>
      <c r="I13" s="145" t="s">
        <v>1321</v>
      </c>
      <c r="J13" s="209" t="s">
        <v>301</v>
      </c>
    </row>
    <row r="14" spans="1:10" ht="24.95" customHeight="1" x14ac:dyDescent="0.25">
      <c r="A14" s="69" t="s">
        <v>132</v>
      </c>
      <c r="B14" s="110" t="s">
        <v>134</v>
      </c>
      <c r="C14" s="263" t="s">
        <v>532</v>
      </c>
      <c r="D14" s="94" t="s">
        <v>537</v>
      </c>
      <c r="E14" s="262" t="s">
        <v>22</v>
      </c>
      <c r="F14" s="110" t="s">
        <v>100</v>
      </c>
      <c r="G14" s="110" t="s">
        <v>77</v>
      </c>
      <c r="H14" s="132" t="s">
        <v>366</v>
      </c>
      <c r="I14" s="145" t="s">
        <v>1318</v>
      </c>
      <c r="J14" s="209"/>
    </row>
    <row r="15" spans="1:10" ht="24.95" customHeight="1" x14ac:dyDescent="0.25">
      <c r="A15" s="69" t="s">
        <v>177</v>
      </c>
      <c r="B15" s="110" t="s">
        <v>538</v>
      </c>
      <c r="C15" s="263" t="s">
        <v>527</v>
      </c>
      <c r="D15" s="132" t="s">
        <v>528</v>
      </c>
      <c r="E15" s="262" t="s">
        <v>22</v>
      </c>
      <c r="F15" s="114" t="s">
        <v>248</v>
      </c>
      <c r="G15" s="110" t="s">
        <v>249</v>
      </c>
      <c r="H15" s="132" t="s">
        <v>366</v>
      </c>
      <c r="I15" s="145" t="s">
        <v>539</v>
      </c>
      <c r="J15" s="209"/>
    </row>
    <row r="16" spans="1:10" ht="24.95" customHeight="1" x14ac:dyDescent="0.25">
      <c r="A16" s="69" t="s">
        <v>27</v>
      </c>
      <c r="B16" s="69" t="s">
        <v>540</v>
      </c>
      <c r="C16" s="263" t="s">
        <v>527</v>
      </c>
      <c r="D16" s="132" t="s">
        <v>528</v>
      </c>
      <c r="E16" s="262" t="s">
        <v>22</v>
      </c>
      <c r="F16" s="114" t="s">
        <v>276</v>
      </c>
      <c r="G16" s="110" t="s">
        <v>249</v>
      </c>
      <c r="H16" s="132" t="s">
        <v>366</v>
      </c>
      <c r="I16" s="145" t="s">
        <v>541</v>
      </c>
      <c r="J16" s="209" t="s">
        <v>542</v>
      </c>
    </row>
    <row r="17" spans="1:10" ht="24.95" customHeight="1" x14ac:dyDescent="0.25">
      <c r="A17" s="269" t="s">
        <v>146</v>
      </c>
      <c r="B17" s="269" t="s">
        <v>1109</v>
      </c>
      <c r="C17" s="270" t="s">
        <v>532</v>
      </c>
      <c r="D17" s="269" t="s">
        <v>528</v>
      </c>
      <c r="E17" s="269" t="s">
        <v>22</v>
      </c>
      <c r="F17" s="269" t="s">
        <v>276</v>
      </c>
      <c r="G17" s="110" t="s">
        <v>249</v>
      </c>
      <c r="H17" s="269" t="s">
        <v>366</v>
      </c>
      <c r="I17" s="235" t="s">
        <v>1110</v>
      </c>
      <c r="J17" s="280" t="s">
        <v>8</v>
      </c>
    </row>
    <row r="18" spans="1:10" s="115" customFormat="1" ht="24.95" customHeight="1" x14ac:dyDescent="0.25">
      <c r="A18" s="69" t="s">
        <v>267</v>
      </c>
      <c r="B18" s="110" t="s">
        <v>403</v>
      </c>
      <c r="C18" s="263" t="s">
        <v>532</v>
      </c>
      <c r="D18" s="132" t="s">
        <v>537</v>
      </c>
      <c r="E18" s="262" t="s">
        <v>22</v>
      </c>
      <c r="F18" s="114" t="s">
        <v>270</v>
      </c>
      <c r="G18" s="110" t="s">
        <v>77</v>
      </c>
      <c r="H18" s="132" t="s">
        <v>366</v>
      </c>
      <c r="I18" s="145" t="s">
        <v>543</v>
      </c>
      <c r="J18" s="209"/>
    </row>
    <row r="19" spans="1:10" ht="24.95" customHeight="1" x14ac:dyDescent="0.3">
      <c r="A19" s="482" t="s">
        <v>553</v>
      </c>
      <c r="B19" s="482"/>
      <c r="C19" s="482"/>
      <c r="D19" s="482"/>
      <c r="E19" s="482"/>
      <c r="F19" s="482"/>
      <c r="G19" s="482"/>
      <c r="H19" s="482"/>
      <c r="I19" s="482"/>
      <c r="J19" s="482"/>
    </row>
    <row r="20" spans="1:10" ht="24.95" customHeight="1" x14ac:dyDescent="0.25">
      <c r="A20" s="69" t="s">
        <v>401</v>
      </c>
      <c r="B20" s="262" t="s">
        <v>421</v>
      </c>
      <c r="C20" s="274" t="s">
        <v>554</v>
      </c>
      <c r="D20" s="123" t="s">
        <v>555</v>
      </c>
      <c r="E20" s="262" t="s">
        <v>22</v>
      </c>
      <c r="F20" s="114" t="s">
        <v>260</v>
      </c>
      <c r="G20" s="110" t="s">
        <v>220</v>
      </c>
      <c r="H20" s="123" t="s">
        <v>529</v>
      </c>
      <c r="I20" s="279" t="s">
        <v>589</v>
      </c>
      <c r="J20" s="278"/>
    </row>
    <row r="21" spans="1:10" ht="24.95" customHeight="1" x14ac:dyDescent="0.25">
      <c r="A21" s="69" t="s">
        <v>1657</v>
      </c>
      <c r="B21" s="69" t="s">
        <v>1658</v>
      </c>
      <c r="C21" s="263" t="str">
        <f>C24</f>
        <v>054</v>
      </c>
      <c r="D21" s="132" t="str">
        <f>D24</f>
        <v>Mathematics and statistics</v>
      </c>
      <c r="E21" s="262" t="str">
        <f>E24</f>
        <v>B</v>
      </c>
      <c r="F21" s="110" t="s">
        <v>270</v>
      </c>
      <c r="G21" s="110" t="s">
        <v>314</v>
      </c>
      <c r="H21" s="123" t="s">
        <v>366</v>
      </c>
      <c r="I21" s="145" t="s">
        <v>1660</v>
      </c>
      <c r="J21" s="455" t="s">
        <v>1661</v>
      </c>
    </row>
    <row r="22" spans="1:10" s="115" customFormat="1" ht="24.95" customHeight="1" x14ac:dyDescent="0.25">
      <c r="A22" s="69" t="s">
        <v>199</v>
      </c>
      <c r="B22" s="69" t="s">
        <v>960</v>
      </c>
      <c r="C22" s="263" t="s">
        <v>554</v>
      </c>
      <c r="D22" s="132" t="s">
        <v>566</v>
      </c>
      <c r="E22" s="262" t="s">
        <v>22</v>
      </c>
      <c r="F22" s="110" t="s">
        <v>276</v>
      </c>
      <c r="G22" s="110" t="s">
        <v>961</v>
      </c>
      <c r="H22" s="123" t="s">
        <v>35</v>
      </c>
      <c r="I22" s="145" t="s">
        <v>962</v>
      </c>
      <c r="J22" s="109"/>
    </row>
    <row r="23" spans="1:10" s="115" customFormat="1" ht="24.95" customHeight="1" x14ac:dyDescent="0.25">
      <c r="A23" s="69" t="s">
        <v>52</v>
      </c>
      <c r="B23" s="110" t="s">
        <v>258</v>
      </c>
      <c r="C23" s="274" t="s">
        <v>554</v>
      </c>
      <c r="D23" s="123" t="s">
        <v>555</v>
      </c>
      <c r="E23" s="262" t="s">
        <v>22</v>
      </c>
      <c r="F23" s="110" t="s">
        <v>260</v>
      </c>
      <c r="G23" s="110" t="s">
        <v>229</v>
      </c>
      <c r="H23" s="123" t="s">
        <v>556</v>
      </c>
      <c r="I23" s="145" t="s">
        <v>557</v>
      </c>
      <c r="J23" s="275"/>
    </row>
    <row r="24" spans="1:10" ht="24.95" customHeight="1" x14ac:dyDescent="0.25">
      <c r="A24" s="69" t="s">
        <v>67</v>
      </c>
      <c r="B24" s="262" t="s">
        <v>436</v>
      </c>
      <c r="C24" s="274" t="s">
        <v>554</v>
      </c>
      <c r="D24" s="123" t="s">
        <v>555</v>
      </c>
      <c r="E24" s="262" t="s">
        <v>22</v>
      </c>
      <c r="F24" s="110" t="s">
        <v>253</v>
      </c>
      <c r="G24" s="110" t="s">
        <v>298</v>
      </c>
      <c r="H24" s="123" t="s">
        <v>558</v>
      </c>
      <c r="I24" s="145" t="s">
        <v>1320</v>
      </c>
      <c r="J24" s="208"/>
    </row>
    <row r="25" spans="1:10" ht="39.75" customHeight="1" x14ac:dyDescent="0.25">
      <c r="A25" s="265" t="s">
        <v>67</v>
      </c>
      <c r="B25" s="108" t="s">
        <v>530</v>
      </c>
      <c r="C25" s="116" t="s">
        <v>559</v>
      </c>
      <c r="D25" s="117" t="str">
        <f>VLOOKUP(C25,Study_Name,2,1)</f>
        <v>Mathematics and statistics</v>
      </c>
      <c r="E25" s="118" t="s">
        <v>22</v>
      </c>
      <c r="F25" s="108" t="s">
        <v>228</v>
      </c>
      <c r="G25" s="108" t="s">
        <v>220</v>
      </c>
      <c r="H25" s="119" t="s">
        <v>326</v>
      </c>
      <c r="I25" s="143" t="s">
        <v>560</v>
      </c>
      <c r="J25" s="207" t="s">
        <v>263</v>
      </c>
    </row>
    <row r="26" spans="1:10" ht="24.95" customHeight="1" x14ac:dyDescent="0.25">
      <c r="A26" s="69" t="s">
        <v>267</v>
      </c>
      <c r="B26" s="120" t="s">
        <v>412</v>
      </c>
      <c r="C26" s="121" t="s">
        <v>559</v>
      </c>
      <c r="D26" s="94" t="str">
        <f>VLOOKUP(C26,Study_Name,2,1)</f>
        <v>Mathematics and statistics</v>
      </c>
      <c r="E26" s="122" t="s">
        <v>22</v>
      </c>
      <c r="F26" s="110" t="s">
        <v>270</v>
      </c>
      <c r="G26" s="110" t="s">
        <v>77</v>
      </c>
      <c r="H26" s="123" t="s">
        <v>561</v>
      </c>
      <c r="I26" s="145" t="s">
        <v>562</v>
      </c>
      <c r="J26" s="208"/>
    </row>
    <row r="27" spans="1:10" ht="24.95" customHeight="1" x14ac:dyDescent="0.25">
      <c r="A27" s="69" t="s">
        <v>67</v>
      </c>
      <c r="B27" s="110" t="s">
        <v>382</v>
      </c>
      <c r="C27" s="121" t="s">
        <v>559</v>
      </c>
      <c r="D27" s="94" t="str">
        <f>VLOOKUP(C27,Study_Name,2,1)</f>
        <v>Mathematics and statistics</v>
      </c>
      <c r="E27" s="124" t="s">
        <v>22</v>
      </c>
      <c r="F27" s="110" t="s">
        <v>228</v>
      </c>
      <c r="G27" s="110" t="s">
        <v>229</v>
      </c>
      <c r="H27" s="123" t="s">
        <v>402</v>
      </c>
      <c r="I27" s="145" t="s">
        <v>563</v>
      </c>
      <c r="J27" s="208"/>
    </row>
    <row r="28" spans="1:10" s="115" customFormat="1" ht="24.95" customHeight="1" x14ac:dyDescent="0.25">
      <c r="A28" s="69" t="s">
        <v>202</v>
      </c>
      <c r="B28" s="110" t="s">
        <v>1669</v>
      </c>
      <c r="C28" s="129" t="s">
        <v>554</v>
      </c>
      <c r="D28" s="117" t="s">
        <v>566</v>
      </c>
      <c r="E28" s="118" t="s">
        <v>22</v>
      </c>
      <c r="F28" s="108" t="s">
        <v>253</v>
      </c>
      <c r="G28" s="108" t="s">
        <v>322</v>
      </c>
      <c r="H28" s="119" t="s">
        <v>35</v>
      </c>
      <c r="I28" s="146" t="s">
        <v>1540</v>
      </c>
      <c r="J28" s="208"/>
    </row>
    <row r="29" spans="1:10" s="115" customFormat="1" ht="24.95" customHeight="1" x14ac:dyDescent="0.25">
      <c r="A29" s="69" t="s">
        <v>202</v>
      </c>
      <c r="B29" s="110" t="s">
        <v>203</v>
      </c>
      <c r="C29" s="116" t="str">
        <f>C26</f>
        <v>0541</v>
      </c>
      <c r="D29" s="130" t="str">
        <f>D26</f>
        <v>Mathematics and statistics</v>
      </c>
      <c r="E29" s="118" t="s">
        <v>22</v>
      </c>
      <c r="F29" s="119" t="str">
        <f t="shared" ref="F29:H30" si="0">F9</f>
        <v>30 April</v>
      </c>
      <c r="G29" s="119" t="str">
        <f t="shared" si="0"/>
        <v>31 October</v>
      </c>
      <c r="H29" s="119" t="str">
        <f t="shared" si="0"/>
        <v>English B2</v>
      </c>
      <c r="I29" s="143" t="s">
        <v>206</v>
      </c>
      <c r="J29" s="209" t="s">
        <v>1111</v>
      </c>
    </row>
    <row r="30" spans="1:10" ht="24.95" customHeight="1" x14ac:dyDescent="0.25">
      <c r="A30" s="69" t="s">
        <v>202</v>
      </c>
      <c r="B30" s="110" t="s">
        <v>204</v>
      </c>
      <c r="C30" s="116" t="str">
        <f>C29</f>
        <v>0541</v>
      </c>
      <c r="D30" s="130" t="str">
        <f>D29</f>
        <v>Mathematics and statistics</v>
      </c>
      <c r="E30" s="118" t="s">
        <v>22</v>
      </c>
      <c r="F30" s="119" t="str">
        <f t="shared" si="0"/>
        <v>20 May</v>
      </c>
      <c r="G30" s="119" t="str">
        <f t="shared" si="0"/>
        <v>19 November</v>
      </c>
      <c r="H30" s="119" t="str">
        <f t="shared" si="0"/>
        <v>English B2</v>
      </c>
      <c r="I30" s="143" t="s">
        <v>207</v>
      </c>
      <c r="J30" s="209"/>
    </row>
    <row r="31" spans="1:10" ht="24.95" customHeight="1" x14ac:dyDescent="0.25">
      <c r="A31" s="265" t="s">
        <v>171</v>
      </c>
      <c r="B31" s="108" t="s">
        <v>498</v>
      </c>
      <c r="C31" s="266" t="s">
        <v>554</v>
      </c>
      <c r="D31" s="119" t="s">
        <v>555</v>
      </c>
      <c r="E31" s="262" t="s">
        <v>22</v>
      </c>
      <c r="F31" s="262" t="s">
        <v>219</v>
      </c>
      <c r="G31" s="262" t="s">
        <v>229</v>
      </c>
      <c r="H31" s="123" t="s">
        <v>35</v>
      </c>
      <c r="I31" s="145" t="s">
        <v>564</v>
      </c>
      <c r="J31" s="208"/>
    </row>
    <row r="32" spans="1:10" ht="24.95" customHeight="1" x14ac:dyDescent="0.25">
      <c r="A32" s="69" t="s">
        <v>177</v>
      </c>
      <c r="B32" s="110" t="s">
        <v>538</v>
      </c>
      <c r="C32" s="121" t="s">
        <v>559</v>
      </c>
      <c r="D32" s="94" t="str">
        <f>VLOOKUP(C32,Study_Name,2,1)</f>
        <v>Mathematics and statistics</v>
      </c>
      <c r="E32" s="124" t="s">
        <v>22</v>
      </c>
      <c r="F32" s="110" t="s">
        <v>248</v>
      </c>
      <c r="G32" s="110" t="s">
        <v>249</v>
      </c>
      <c r="H32" s="123" t="s">
        <v>35</v>
      </c>
      <c r="I32" s="145" t="s">
        <v>565</v>
      </c>
      <c r="J32" s="208"/>
    </row>
    <row r="33" spans="1:10" ht="24.95" customHeight="1" x14ac:dyDescent="0.25">
      <c r="A33" s="69" t="s">
        <v>132</v>
      </c>
      <c r="B33" s="110" t="s">
        <v>134</v>
      </c>
      <c r="C33" s="125" t="s">
        <v>559</v>
      </c>
      <c r="D33" s="94" t="s">
        <v>566</v>
      </c>
      <c r="E33" s="126" t="s">
        <v>22</v>
      </c>
      <c r="F33" s="110" t="s">
        <v>100</v>
      </c>
      <c r="G33" s="110" t="s">
        <v>77</v>
      </c>
      <c r="H33" s="123" t="s">
        <v>35</v>
      </c>
      <c r="I33" s="145" t="s">
        <v>1318</v>
      </c>
      <c r="J33" s="208"/>
    </row>
    <row r="34" spans="1:10" ht="24.95" customHeight="1" x14ac:dyDescent="0.25">
      <c r="A34" s="69" t="s">
        <v>146</v>
      </c>
      <c r="B34" s="110" t="s">
        <v>1004</v>
      </c>
      <c r="C34" s="125" t="s">
        <v>554</v>
      </c>
      <c r="D34" s="94" t="s">
        <v>1005</v>
      </c>
      <c r="E34" s="126" t="s">
        <v>22</v>
      </c>
      <c r="F34" s="110" t="s">
        <v>219</v>
      </c>
      <c r="G34" s="110" t="s">
        <v>249</v>
      </c>
      <c r="H34" s="123" t="s">
        <v>366</v>
      </c>
      <c r="I34" s="145" t="s">
        <v>1006</v>
      </c>
      <c r="J34" s="208" t="s">
        <v>8</v>
      </c>
    </row>
    <row r="35" spans="1:10" ht="24.95" customHeight="1" x14ac:dyDescent="0.25">
      <c r="A35" s="69" t="s">
        <v>106</v>
      </c>
      <c r="B35" s="127" t="s">
        <v>471</v>
      </c>
      <c r="C35" s="125" t="s">
        <v>554</v>
      </c>
      <c r="D35" s="94" t="str">
        <f>VLOOKUP(C35,Study_Name,2,1)</f>
        <v>Mathematics and statistics</v>
      </c>
      <c r="E35" s="124" t="s">
        <v>22</v>
      </c>
      <c r="F35" s="110" t="s">
        <v>260</v>
      </c>
      <c r="G35" s="110" t="s">
        <v>249</v>
      </c>
      <c r="H35" s="123" t="s">
        <v>567</v>
      </c>
      <c r="I35" s="145" t="s">
        <v>568</v>
      </c>
      <c r="J35" s="209"/>
    </row>
    <row r="36" spans="1:10" ht="24.95" customHeight="1" x14ac:dyDescent="0.3">
      <c r="A36" s="482" t="s">
        <v>569</v>
      </c>
      <c r="B36" s="482"/>
      <c r="C36" s="482"/>
      <c r="D36" s="482"/>
      <c r="E36" s="482"/>
      <c r="F36" s="482"/>
      <c r="G36" s="482"/>
      <c r="H36" s="482"/>
      <c r="I36" s="482"/>
      <c r="J36" s="482"/>
    </row>
    <row r="37" spans="1:10" ht="24.95" customHeight="1" x14ac:dyDescent="0.25">
      <c r="A37" s="265" t="s">
        <v>401</v>
      </c>
      <c r="B37" s="266" t="s">
        <v>421</v>
      </c>
      <c r="C37" s="277" t="s">
        <v>554</v>
      </c>
      <c r="D37" s="119" t="s">
        <v>555</v>
      </c>
      <c r="E37" s="266" t="s">
        <v>342</v>
      </c>
      <c r="F37" s="110" t="s">
        <v>260</v>
      </c>
      <c r="G37" s="108" t="s">
        <v>220</v>
      </c>
      <c r="H37" s="119"/>
      <c r="I37" s="276" t="s">
        <v>589</v>
      </c>
      <c r="J37" s="207"/>
    </row>
    <row r="38" spans="1:10" s="128" customFormat="1" ht="24.95" customHeight="1" x14ac:dyDescent="0.25">
      <c r="A38" s="69" t="s">
        <v>52</v>
      </c>
      <c r="B38" s="110" t="s">
        <v>258</v>
      </c>
      <c r="C38" s="274" t="s">
        <v>554</v>
      </c>
      <c r="D38" s="123" t="s">
        <v>555</v>
      </c>
      <c r="E38" s="262" t="s">
        <v>342</v>
      </c>
      <c r="F38" s="110" t="s">
        <v>260</v>
      </c>
      <c r="G38" s="110" t="s">
        <v>229</v>
      </c>
      <c r="H38" s="123" t="s">
        <v>556</v>
      </c>
      <c r="I38" s="142" t="s">
        <v>557</v>
      </c>
      <c r="J38" s="275"/>
    </row>
    <row r="39" spans="1:10" s="128" customFormat="1" ht="24.95" customHeight="1" x14ac:dyDescent="0.25">
      <c r="A39" s="69" t="s">
        <v>52</v>
      </c>
      <c r="B39" s="110" t="s">
        <v>570</v>
      </c>
      <c r="C39" s="274">
        <v>54</v>
      </c>
      <c r="D39" s="123" t="s">
        <v>555</v>
      </c>
      <c r="E39" s="262" t="s">
        <v>342</v>
      </c>
      <c r="F39" s="110" t="s">
        <v>219</v>
      </c>
      <c r="G39" s="110" t="s">
        <v>298</v>
      </c>
      <c r="H39" s="123" t="s">
        <v>571</v>
      </c>
      <c r="I39" s="145" t="s">
        <v>572</v>
      </c>
      <c r="J39" s="275"/>
    </row>
    <row r="40" spans="1:10" s="128" customFormat="1" ht="24.95" customHeight="1" x14ac:dyDescent="0.25">
      <c r="A40" s="69" t="s">
        <v>67</v>
      </c>
      <c r="B40" s="110" t="s">
        <v>325</v>
      </c>
      <c r="C40" s="274" t="s">
        <v>554</v>
      </c>
      <c r="D40" s="123" t="s">
        <v>555</v>
      </c>
      <c r="E40" s="262" t="s">
        <v>23</v>
      </c>
      <c r="F40" s="110" t="s">
        <v>228</v>
      </c>
      <c r="G40" s="110" t="s">
        <v>229</v>
      </c>
      <c r="H40" s="123" t="s">
        <v>326</v>
      </c>
      <c r="I40" s="145" t="s">
        <v>573</v>
      </c>
      <c r="J40" s="209"/>
    </row>
    <row r="41" spans="1:10" ht="24.95" customHeight="1" x14ac:dyDescent="0.25">
      <c r="A41" s="69" t="s">
        <v>67</v>
      </c>
      <c r="B41" s="262" t="s">
        <v>436</v>
      </c>
      <c r="C41" s="274" t="s">
        <v>554</v>
      </c>
      <c r="D41" s="123" t="s">
        <v>555</v>
      </c>
      <c r="E41" s="262" t="s">
        <v>23</v>
      </c>
      <c r="F41" s="110" t="s">
        <v>253</v>
      </c>
      <c r="G41" s="110" t="s">
        <v>298</v>
      </c>
      <c r="H41" s="123" t="s">
        <v>558</v>
      </c>
      <c r="I41" s="142" t="s">
        <v>1320</v>
      </c>
      <c r="J41" s="209"/>
    </row>
    <row r="42" spans="1:10" ht="24.95" customHeight="1" x14ac:dyDescent="0.25">
      <c r="A42" s="265" t="s">
        <v>67</v>
      </c>
      <c r="B42" s="108" t="s">
        <v>530</v>
      </c>
      <c r="C42" s="116" t="s">
        <v>559</v>
      </c>
      <c r="D42" s="117" t="str">
        <f>VLOOKUP(C42,Study_Name,2,1)</f>
        <v>Mathematics and statistics</v>
      </c>
      <c r="E42" s="118" t="s">
        <v>342</v>
      </c>
      <c r="F42" s="108" t="s">
        <v>228</v>
      </c>
      <c r="G42" s="108" t="s">
        <v>220</v>
      </c>
      <c r="H42" s="119" t="s">
        <v>326</v>
      </c>
      <c r="I42" s="143" t="s">
        <v>560</v>
      </c>
      <c r="J42" s="207" t="s">
        <v>263</v>
      </c>
    </row>
    <row r="43" spans="1:10" ht="24.95" customHeight="1" x14ac:dyDescent="0.25">
      <c r="A43" s="69" t="s">
        <v>267</v>
      </c>
      <c r="B43" s="120" t="s">
        <v>412</v>
      </c>
      <c r="C43" s="121" t="s">
        <v>559</v>
      </c>
      <c r="D43" s="94" t="str">
        <f>VLOOKUP(C43,Study_Name,2,1)</f>
        <v>Mathematics and statistics</v>
      </c>
      <c r="E43" s="122" t="s">
        <v>23</v>
      </c>
      <c r="F43" s="110" t="s">
        <v>270</v>
      </c>
      <c r="G43" s="110" t="s">
        <v>77</v>
      </c>
      <c r="H43" s="123" t="s">
        <v>561</v>
      </c>
      <c r="I43" s="142" t="s">
        <v>562</v>
      </c>
      <c r="J43" s="208"/>
    </row>
    <row r="44" spans="1:10" ht="24.95" customHeight="1" x14ac:dyDescent="0.25">
      <c r="A44" s="265" t="s">
        <v>171</v>
      </c>
      <c r="B44" s="108" t="s">
        <v>498</v>
      </c>
      <c r="C44" s="266" t="s">
        <v>554</v>
      </c>
      <c r="D44" s="119" t="s">
        <v>555</v>
      </c>
      <c r="E44" s="262" t="s">
        <v>342</v>
      </c>
      <c r="F44" s="262" t="s">
        <v>219</v>
      </c>
      <c r="G44" s="262" t="s">
        <v>229</v>
      </c>
      <c r="H44" s="123" t="s">
        <v>574</v>
      </c>
      <c r="I44" s="146" t="s">
        <v>575</v>
      </c>
      <c r="J44" s="208"/>
    </row>
    <row r="45" spans="1:10" ht="24.95" customHeight="1" x14ac:dyDescent="0.25">
      <c r="A45" s="69" t="s">
        <v>177</v>
      </c>
      <c r="B45" s="110" t="s">
        <v>538</v>
      </c>
      <c r="C45" s="121" t="s">
        <v>559</v>
      </c>
      <c r="D45" s="94" t="str">
        <f>VLOOKUP(C45,Study_Name,2,1)</f>
        <v>Mathematics and statistics</v>
      </c>
      <c r="E45" s="124" t="s">
        <v>342</v>
      </c>
      <c r="F45" s="110" t="s">
        <v>248</v>
      </c>
      <c r="G45" s="110" t="s">
        <v>249</v>
      </c>
      <c r="H45" s="123" t="s">
        <v>35</v>
      </c>
      <c r="I45" s="142" t="s">
        <v>565</v>
      </c>
      <c r="J45" s="208"/>
    </row>
    <row r="46" spans="1:10" ht="24.95" customHeight="1" x14ac:dyDescent="0.25">
      <c r="A46" s="69" t="s">
        <v>355</v>
      </c>
      <c r="B46" s="110" t="s">
        <v>576</v>
      </c>
      <c r="C46" s="121" t="s">
        <v>554</v>
      </c>
      <c r="D46" s="94" t="str">
        <f>VLOOKUP(C46,Study_Name,2,1)</f>
        <v>Mathematics and statistics</v>
      </c>
      <c r="E46" s="124" t="s">
        <v>23</v>
      </c>
      <c r="F46" s="110" t="s">
        <v>577</v>
      </c>
      <c r="G46" s="110" t="s">
        <v>254</v>
      </c>
      <c r="H46" s="123" t="s">
        <v>35</v>
      </c>
      <c r="I46" s="145" t="s">
        <v>1319</v>
      </c>
      <c r="J46" s="208"/>
    </row>
    <row r="47" spans="1:10" ht="24.95" customHeight="1" x14ac:dyDescent="0.25">
      <c r="A47" s="69" t="s">
        <v>146</v>
      </c>
      <c r="B47" s="110" t="s">
        <v>1004</v>
      </c>
      <c r="C47" s="121" t="s">
        <v>554</v>
      </c>
      <c r="D47" s="94" t="s">
        <v>1005</v>
      </c>
      <c r="E47" s="124" t="s">
        <v>23</v>
      </c>
      <c r="F47" s="110" t="s">
        <v>219</v>
      </c>
      <c r="G47" s="110" t="s">
        <v>249</v>
      </c>
      <c r="H47" s="123" t="s">
        <v>366</v>
      </c>
      <c r="I47" s="145" t="s">
        <v>1006</v>
      </c>
      <c r="J47" s="208" t="s">
        <v>8</v>
      </c>
    </row>
    <row r="48" spans="1:10" ht="24.95" customHeight="1" x14ac:dyDescent="0.25">
      <c r="A48" s="69" t="s">
        <v>106</v>
      </c>
      <c r="B48" s="127" t="s">
        <v>471</v>
      </c>
      <c r="C48" s="125" t="s">
        <v>554</v>
      </c>
      <c r="D48" s="94" t="str">
        <f>VLOOKUP(C48,Study_Name,2,1)</f>
        <v>Mathematics and statistics</v>
      </c>
      <c r="E48" s="124" t="s">
        <v>342</v>
      </c>
      <c r="F48" s="110" t="s">
        <v>260</v>
      </c>
      <c r="G48" s="110" t="s">
        <v>249</v>
      </c>
      <c r="H48" s="123" t="s">
        <v>567</v>
      </c>
      <c r="I48" s="142" t="s">
        <v>568</v>
      </c>
      <c r="J48" s="209"/>
    </row>
    <row r="49" spans="1:10" ht="24.95" customHeight="1" x14ac:dyDescent="0.3">
      <c r="A49" s="468" t="s">
        <v>578</v>
      </c>
      <c r="B49" s="469"/>
      <c r="C49" s="469"/>
      <c r="D49" s="469"/>
      <c r="E49" s="469"/>
      <c r="F49" s="469"/>
      <c r="G49" s="469"/>
      <c r="H49" s="469"/>
      <c r="I49" s="469"/>
      <c r="J49" s="470"/>
    </row>
    <row r="50" spans="1:10" ht="24.95" customHeight="1" x14ac:dyDescent="0.25">
      <c r="A50" s="265" t="s">
        <v>1657</v>
      </c>
      <c r="B50" s="265" t="s">
        <v>1658</v>
      </c>
      <c r="C50" s="267" t="s">
        <v>532</v>
      </c>
      <c r="D50" s="134" t="s">
        <v>581</v>
      </c>
      <c r="E50" s="266" t="s">
        <v>22</v>
      </c>
      <c r="F50" s="108" t="s">
        <v>270</v>
      </c>
      <c r="G50" s="108" t="s">
        <v>314</v>
      </c>
      <c r="H50" s="119" t="s">
        <v>366</v>
      </c>
      <c r="I50" s="145" t="s">
        <v>1660</v>
      </c>
      <c r="J50" s="455" t="s">
        <v>1666</v>
      </c>
    </row>
    <row r="51" spans="1:10" ht="24.95" customHeight="1" x14ac:dyDescent="0.25">
      <c r="A51" s="265" t="s">
        <v>199</v>
      </c>
      <c r="B51" s="265" t="s">
        <v>960</v>
      </c>
      <c r="C51" s="267" t="s">
        <v>579</v>
      </c>
      <c r="D51" s="134" t="s">
        <v>585</v>
      </c>
      <c r="E51" s="266" t="s">
        <v>22</v>
      </c>
      <c r="F51" s="108" t="s">
        <v>276</v>
      </c>
      <c r="G51" s="108" t="s">
        <v>961</v>
      </c>
      <c r="H51" s="119" t="s">
        <v>35</v>
      </c>
      <c r="I51" s="273" t="s">
        <v>962</v>
      </c>
      <c r="J51" s="109"/>
    </row>
    <row r="52" spans="1:10" ht="24.95" customHeight="1" x14ac:dyDescent="0.25">
      <c r="A52" s="69" t="s">
        <v>132</v>
      </c>
      <c r="B52" s="110" t="s">
        <v>134</v>
      </c>
      <c r="C52" s="125" t="s">
        <v>579</v>
      </c>
      <c r="D52" s="94" t="s">
        <v>580</v>
      </c>
      <c r="E52" s="126" t="s">
        <v>22</v>
      </c>
      <c r="F52" s="110" t="s">
        <v>100</v>
      </c>
      <c r="G52" s="110" t="s">
        <v>77</v>
      </c>
      <c r="H52" s="123" t="s">
        <v>35</v>
      </c>
      <c r="I52" s="145" t="s">
        <v>1318</v>
      </c>
      <c r="J52" s="209"/>
    </row>
    <row r="53" spans="1:10" ht="24.95" customHeight="1" x14ac:dyDescent="0.25">
      <c r="A53" s="69" t="s">
        <v>267</v>
      </c>
      <c r="B53" s="110" t="s">
        <v>403</v>
      </c>
      <c r="C53" s="121" t="s">
        <v>532</v>
      </c>
      <c r="D53" s="94" t="s">
        <v>581</v>
      </c>
      <c r="E53" s="122" t="s">
        <v>22</v>
      </c>
      <c r="F53" s="110" t="s">
        <v>270</v>
      </c>
      <c r="G53" s="110" t="s">
        <v>77</v>
      </c>
      <c r="H53" s="123" t="s">
        <v>582</v>
      </c>
      <c r="I53" s="145" t="s">
        <v>543</v>
      </c>
      <c r="J53" s="272" t="s">
        <v>583</v>
      </c>
    </row>
    <row r="54" spans="1:10" ht="24.95" customHeight="1" x14ac:dyDescent="0.25">
      <c r="A54" s="69" t="s">
        <v>163</v>
      </c>
      <c r="B54" s="110" t="s">
        <v>1630</v>
      </c>
      <c r="C54" s="121" t="s">
        <v>527</v>
      </c>
      <c r="D54" s="94" t="str">
        <f>VLOOKUP(C54,Study_Name,2,1)</f>
        <v>Physics</v>
      </c>
      <c r="E54" s="124" t="s">
        <v>22</v>
      </c>
      <c r="F54" s="110" t="s">
        <v>339</v>
      </c>
      <c r="G54" s="110" t="s">
        <v>340</v>
      </c>
      <c r="H54" s="123" t="s">
        <v>1631</v>
      </c>
      <c r="I54" s="145" t="s">
        <v>1632</v>
      </c>
      <c r="J54" s="209"/>
    </row>
    <row r="55" spans="1:10" ht="44.25" customHeight="1" x14ac:dyDescent="0.25">
      <c r="A55" s="69" t="s">
        <v>177</v>
      </c>
      <c r="B55" s="110" t="s">
        <v>538</v>
      </c>
      <c r="C55" s="121" t="s">
        <v>527</v>
      </c>
      <c r="D55" s="94" t="str">
        <f>VLOOKUP(C55,Study_Name,2,1)</f>
        <v>Physics</v>
      </c>
      <c r="E55" s="124" t="s">
        <v>22</v>
      </c>
      <c r="F55" s="110" t="s">
        <v>248</v>
      </c>
      <c r="G55" s="110" t="s">
        <v>249</v>
      </c>
      <c r="H55" s="123" t="s">
        <v>35</v>
      </c>
      <c r="I55" s="142" t="s">
        <v>584</v>
      </c>
      <c r="J55" s="209"/>
    </row>
    <row r="56" spans="1:10" ht="24.95" customHeight="1" x14ac:dyDescent="0.25">
      <c r="A56" s="265" t="s">
        <v>212</v>
      </c>
      <c r="B56" s="108" t="s">
        <v>395</v>
      </c>
      <c r="C56" s="129" t="s">
        <v>532</v>
      </c>
      <c r="D56" s="130" t="s">
        <v>537</v>
      </c>
      <c r="E56" s="129" t="s">
        <v>22</v>
      </c>
      <c r="F56" s="108" t="s">
        <v>339</v>
      </c>
      <c r="G56" s="108" t="s">
        <v>298</v>
      </c>
      <c r="H56" s="119" t="s">
        <v>30</v>
      </c>
      <c r="I56" s="146" t="s">
        <v>360</v>
      </c>
      <c r="J56" s="207"/>
    </row>
    <row r="57" spans="1:10" ht="24.95" customHeight="1" x14ac:dyDescent="0.25">
      <c r="A57" s="265" t="s">
        <v>67</v>
      </c>
      <c r="B57" s="265" t="s">
        <v>526</v>
      </c>
      <c r="C57" s="265" t="s">
        <v>527</v>
      </c>
      <c r="D57" s="134" t="s">
        <v>528</v>
      </c>
      <c r="E57" s="266" t="s">
        <v>22</v>
      </c>
      <c r="F57" s="108" t="s">
        <v>219</v>
      </c>
      <c r="G57" s="108" t="s">
        <v>220</v>
      </c>
      <c r="H57" s="119" t="s">
        <v>194</v>
      </c>
      <c r="I57" s="145" t="s">
        <v>1317</v>
      </c>
      <c r="J57" s="207" t="s">
        <v>263</v>
      </c>
    </row>
    <row r="58" spans="1:10" ht="24.95" customHeight="1" x14ac:dyDescent="0.25">
      <c r="A58" s="265" t="s">
        <v>67</v>
      </c>
      <c r="B58" s="108" t="s">
        <v>530</v>
      </c>
      <c r="C58" s="116" t="s">
        <v>527</v>
      </c>
      <c r="D58" s="117" t="str">
        <f>VLOOKUP(C58,Study_Name,2,1)</f>
        <v>Physics</v>
      </c>
      <c r="E58" s="118" t="s">
        <v>22</v>
      </c>
      <c r="F58" s="108" t="s">
        <v>253</v>
      </c>
      <c r="G58" s="108" t="s">
        <v>249</v>
      </c>
      <c r="H58" s="119" t="s">
        <v>326</v>
      </c>
      <c r="I58" s="145" t="s">
        <v>1316</v>
      </c>
      <c r="J58" s="207" t="s">
        <v>263</v>
      </c>
    </row>
    <row r="59" spans="1:10" ht="24.95" customHeight="1" x14ac:dyDescent="0.25">
      <c r="A59" s="69" t="s">
        <v>115</v>
      </c>
      <c r="B59" s="110" t="s">
        <v>531</v>
      </c>
      <c r="C59" s="125" t="s">
        <v>532</v>
      </c>
      <c r="D59" s="94" t="str">
        <f>VLOOKUP(C59,Study_Name,2,1)</f>
        <v>Physical sciences</v>
      </c>
      <c r="E59" s="124" t="s">
        <v>22</v>
      </c>
      <c r="F59" s="119" t="s">
        <v>184</v>
      </c>
      <c r="G59" s="119" t="s">
        <v>184</v>
      </c>
      <c r="H59" s="119" t="s">
        <v>184</v>
      </c>
      <c r="I59" s="142" t="s">
        <v>533</v>
      </c>
      <c r="J59" s="209"/>
    </row>
    <row r="60" spans="1:10" ht="24.95" customHeight="1" x14ac:dyDescent="0.25">
      <c r="A60" s="69" t="s">
        <v>202</v>
      </c>
      <c r="B60" s="110" t="s">
        <v>1669</v>
      </c>
      <c r="C60" s="116" t="s">
        <v>579</v>
      </c>
      <c r="D60" s="130" t="s">
        <v>585</v>
      </c>
      <c r="E60" s="118" t="s">
        <v>22</v>
      </c>
      <c r="F60" s="119" t="s">
        <v>253</v>
      </c>
      <c r="G60" s="119" t="s">
        <v>322</v>
      </c>
      <c r="H60" s="119" t="s">
        <v>35</v>
      </c>
      <c r="I60" s="143" t="s">
        <v>1540</v>
      </c>
      <c r="J60" s="209"/>
    </row>
    <row r="61" spans="1:10" ht="24.95" customHeight="1" x14ac:dyDescent="0.25">
      <c r="A61" s="69" t="s">
        <v>202</v>
      </c>
      <c r="B61" s="110" t="s">
        <v>204</v>
      </c>
      <c r="C61" s="116" t="s">
        <v>532</v>
      </c>
      <c r="D61" s="130" t="s">
        <v>537</v>
      </c>
      <c r="E61" s="118" t="s">
        <v>22</v>
      </c>
      <c r="F61" s="119" t="s">
        <v>967</v>
      </c>
      <c r="G61" s="119" t="s">
        <v>968</v>
      </c>
      <c r="H61" s="119" t="s">
        <v>35</v>
      </c>
      <c r="I61" s="143" t="s">
        <v>207</v>
      </c>
      <c r="J61" s="209"/>
    </row>
    <row r="62" spans="1:10" ht="24.95" customHeight="1" x14ac:dyDescent="0.25">
      <c r="A62" s="69" t="s">
        <v>202</v>
      </c>
      <c r="B62" s="110" t="s">
        <v>203</v>
      </c>
      <c r="C62" s="116" t="s">
        <v>532</v>
      </c>
      <c r="D62" s="130" t="s">
        <v>537</v>
      </c>
      <c r="E62" s="118" t="s">
        <v>22</v>
      </c>
      <c r="F62" s="119" t="s">
        <v>253</v>
      </c>
      <c r="G62" s="119" t="s">
        <v>298</v>
      </c>
      <c r="H62" s="119" t="s">
        <v>35</v>
      </c>
      <c r="I62" s="143" t="s">
        <v>206</v>
      </c>
      <c r="J62" s="209" t="s">
        <v>1111</v>
      </c>
    </row>
    <row r="63" spans="1:10" ht="24.95" customHeight="1" x14ac:dyDescent="0.25">
      <c r="A63" s="69" t="s">
        <v>231</v>
      </c>
      <c r="B63" s="110" t="s">
        <v>393</v>
      </c>
      <c r="C63" s="116" t="s">
        <v>532</v>
      </c>
      <c r="D63" s="130" t="s">
        <v>537</v>
      </c>
      <c r="E63" s="118" t="s">
        <v>22</v>
      </c>
      <c r="F63" s="119" t="s">
        <v>970</v>
      </c>
      <c r="G63" s="119" t="s">
        <v>971</v>
      </c>
      <c r="H63" s="119" t="s">
        <v>972</v>
      </c>
      <c r="I63" s="143" t="s">
        <v>534</v>
      </c>
      <c r="J63" s="209"/>
    </row>
    <row r="64" spans="1:10" ht="24.95" customHeight="1" x14ac:dyDescent="0.25">
      <c r="A64" s="69" t="s">
        <v>132</v>
      </c>
      <c r="B64" s="110" t="s">
        <v>369</v>
      </c>
      <c r="C64" s="116" t="s">
        <v>579</v>
      </c>
      <c r="D64" s="117" t="s">
        <v>585</v>
      </c>
      <c r="E64" s="118" t="s">
        <v>22</v>
      </c>
      <c r="F64" s="133" t="s">
        <v>535</v>
      </c>
      <c r="G64" s="133" t="s">
        <v>535</v>
      </c>
      <c r="H64" s="119" t="s">
        <v>366</v>
      </c>
      <c r="I64" s="143" t="s">
        <v>536</v>
      </c>
      <c r="J64" s="191" t="s">
        <v>482</v>
      </c>
    </row>
    <row r="65" spans="1:10" ht="24.95" customHeight="1" x14ac:dyDescent="0.25">
      <c r="A65" s="69" t="s">
        <v>136</v>
      </c>
      <c r="B65" s="110" t="s">
        <v>408</v>
      </c>
      <c r="C65" s="125" t="s">
        <v>527</v>
      </c>
      <c r="D65" s="94" t="str">
        <f>VLOOKUP(C65,Study_Name,2,1)</f>
        <v>Physics</v>
      </c>
      <c r="E65" s="126" t="s">
        <v>22</v>
      </c>
      <c r="F65" s="110" t="s">
        <v>260</v>
      </c>
      <c r="G65" s="110" t="s">
        <v>229</v>
      </c>
      <c r="H65" s="123" t="s">
        <v>30</v>
      </c>
      <c r="I65" s="145" t="s">
        <v>588</v>
      </c>
      <c r="J65" s="209"/>
    </row>
    <row r="66" spans="1:10" ht="24.95" customHeight="1" x14ac:dyDescent="0.25">
      <c r="A66" s="265" t="s">
        <v>52</v>
      </c>
      <c r="B66" s="108" t="s">
        <v>547</v>
      </c>
      <c r="C66" s="116" t="s">
        <v>527</v>
      </c>
      <c r="D66" s="117" t="str">
        <f>VLOOKUP(C66,Study_Name,2,1)</f>
        <v>Physics</v>
      </c>
      <c r="E66" s="118" t="s">
        <v>22</v>
      </c>
      <c r="F66" s="108" t="s">
        <v>287</v>
      </c>
      <c r="G66" s="108" t="s">
        <v>229</v>
      </c>
      <c r="H66" s="119" t="s">
        <v>35</v>
      </c>
      <c r="I66" s="146" t="s">
        <v>870</v>
      </c>
      <c r="J66" s="271"/>
    </row>
    <row r="67" spans="1:10" ht="30" customHeight="1" x14ac:dyDescent="0.25">
      <c r="A67" s="269" t="s">
        <v>146</v>
      </c>
      <c r="B67" s="269" t="s">
        <v>1109</v>
      </c>
      <c r="C67" s="270" t="s">
        <v>532</v>
      </c>
      <c r="D67" s="269" t="s">
        <v>528</v>
      </c>
      <c r="E67" s="269" t="s">
        <v>22</v>
      </c>
      <c r="F67" s="269" t="s">
        <v>276</v>
      </c>
      <c r="G67" s="110" t="s">
        <v>249</v>
      </c>
      <c r="H67" s="269" t="s">
        <v>366</v>
      </c>
      <c r="I67" s="268" t="s">
        <v>1110</v>
      </c>
      <c r="J67" s="234"/>
    </row>
    <row r="68" spans="1:10" ht="36.75" customHeight="1" x14ac:dyDescent="0.25">
      <c r="A68" s="69" t="s">
        <v>27</v>
      </c>
      <c r="B68" s="69" t="s">
        <v>540</v>
      </c>
      <c r="C68" s="121" t="s">
        <v>527</v>
      </c>
      <c r="D68" s="94" t="str">
        <f>VLOOKUP(C68,Study_Name,2,1)</f>
        <v>Physics</v>
      </c>
      <c r="E68" s="124" t="s">
        <v>22</v>
      </c>
      <c r="F68" s="110" t="s">
        <v>276</v>
      </c>
      <c r="G68" s="110" t="s">
        <v>249</v>
      </c>
      <c r="H68" s="132" t="s">
        <v>30</v>
      </c>
      <c r="I68" s="142" t="s">
        <v>541</v>
      </c>
      <c r="J68" s="209"/>
    </row>
    <row r="69" spans="1:10" ht="39" customHeight="1" x14ac:dyDescent="0.25">
      <c r="A69" s="62" t="s">
        <v>212</v>
      </c>
      <c r="B69" s="166" t="s">
        <v>1614</v>
      </c>
      <c r="C69" s="81" t="s">
        <v>532</v>
      </c>
      <c r="D69" s="62" t="s">
        <v>537</v>
      </c>
      <c r="E69" s="62" t="s">
        <v>22</v>
      </c>
      <c r="F69" s="62" t="s">
        <v>1612</v>
      </c>
      <c r="G69" s="62" t="s">
        <v>249</v>
      </c>
      <c r="H69" s="62" t="s">
        <v>35</v>
      </c>
      <c r="I69" s="60" t="s">
        <v>1613</v>
      </c>
      <c r="J69" s="2" t="s">
        <v>8</v>
      </c>
    </row>
    <row r="70" spans="1:10" ht="75" customHeight="1" x14ac:dyDescent="0.3">
      <c r="A70" s="468" t="s">
        <v>1112</v>
      </c>
      <c r="B70" s="469"/>
      <c r="C70" s="469"/>
      <c r="D70" s="469"/>
      <c r="E70" s="469"/>
      <c r="F70" s="469"/>
      <c r="G70" s="469"/>
      <c r="H70" s="469"/>
      <c r="I70" s="469"/>
      <c r="J70" s="470"/>
    </row>
    <row r="71" spans="1:10" ht="30" x14ac:dyDescent="0.25">
      <c r="A71" s="262" t="s">
        <v>267</v>
      </c>
      <c r="B71" s="110" t="s">
        <v>403</v>
      </c>
      <c r="C71" s="121" t="s">
        <v>532</v>
      </c>
      <c r="D71" s="94" t="s">
        <v>581</v>
      </c>
      <c r="E71" s="122" t="s">
        <v>23</v>
      </c>
      <c r="F71" s="110" t="s">
        <v>270</v>
      </c>
      <c r="G71" s="110" t="s">
        <v>77</v>
      </c>
      <c r="H71" s="123" t="s">
        <v>582</v>
      </c>
      <c r="I71" s="145" t="s">
        <v>543</v>
      </c>
      <c r="J71" s="264" t="s">
        <v>586</v>
      </c>
    </row>
    <row r="72" spans="1:10" ht="26.25" x14ac:dyDescent="0.25">
      <c r="A72" s="69" t="s">
        <v>177</v>
      </c>
      <c r="B72" s="110" t="s">
        <v>538</v>
      </c>
      <c r="C72" s="121" t="s">
        <v>527</v>
      </c>
      <c r="D72" s="94" t="str">
        <f>VLOOKUP(C72,Study_Name,2,1)</f>
        <v>Physics</v>
      </c>
      <c r="E72" s="124" t="s">
        <v>342</v>
      </c>
      <c r="F72" s="110" t="s">
        <v>248</v>
      </c>
      <c r="G72" s="110" t="s">
        <v>249</v>
      </c>
      <c r="H72" s="123" t="s">
        <v>35</v>
      </c>
      <c r="I72" s="145" t="s">
        <v>584</v>
      </c>
      <c r="J72" s="209"/>
    </row>
    <row r="73" spans="1:10" ht="39" x14ac:dyDescent="0.25">
      <c r="A73" s="265" t="s">
        <v>67</v>
      </c>
      <c r="B73" s="265" t="s">
        <v>526</v>
      </c>
      <c r="C73" s="265" t="s">
        <v>527</v>
      </c>
      <c r="D73" s="134" t="s">
        <v>528</v>
      </c>
      <c r="E73" s="266" t="s">
        <v>342</v>
      </c>
      <c r="F73" s="108" t="s">
        <v>219</v>
      </c>
      <c r="G73" s="108" t="s">
        <v>220</v>
      </c>
      <c r="H73" s="119" t="s">
        <v>194</v>
      </c>
      <c r="I73" s="145" t="s">
        <v>1317</v>
      </c>
      <c r="J73" s="207" t="s">
        <v>263</v>
      </c>
    </row>
    <row r="74" spans="1:10" ht="102.75" x14ac:dyDescent="0.25">
      <c r="A74" s="265" t="s">
        <v>67</v>
      </c>
      <c r="B74" s="108" t="s">
        <v>530</v>
      </c>
      <c r="C74" s="116" t="s">
        <v>527</v>
      </c>
      <c r="D74" s="117" t="str">
        <f>VLOOKUP(C74,Study_Name,2,1)</f>
        <v>Physics</v>
      </c>
      <c r="E74" s="118" t="s">
        <v>342</v>
      </c>
      <c r="F74" s="108" t="s">
        <v>253</v>
      </c>
      <c r="G74" s="108" t="s">
        <v>249</v>
      </c>
      <c r="H74" s="119" t="s">
        <v>326</v>
      </c>
      <c r="I74" s="145" t="s">
        <v>1316</v>
      </c>
      <c r="J74" s="207" t="s">
        <v>263</v>
      </c>
    </row>
    <row r="75" spans="1:10" ht="64.5" x14ac:dyDescent="0.25">
      <c r="A75" s="69" t="s">
        <v>163</v>
      </c>
      <c r="B75" s="110" t="s">
        <v>1630</v>
      </c>
      <c r="C75" s="121" t="s">
        <v>527</v>
      </c>
      <c r="D75" s="94" t="str">
        <f>VLOOKUP(C75,Study_Name,2,1)</f>
        <v>Physics</v>
      </c>
      <c r="E75" s="124" t="s">
        <v>23</v>
      </c>
      <c r="F75" s="110" t="s">
        <v>339</v>
      </c>
      <c r="G75" s="110" t="s">
        <v>340</v>
      </c>
      <c r="H75" s="123" t="s">
        <v>1631</v>
      </c>
      <c r="I75" s="145" t="s">
        <v>1633</v>
      </c>
      <c r="J75" s="209"/>
    </row>
    <row r="76" spans="1:10" ht="30" x14ac:dyDescent="0.25">
      <c r="A76" s="265" t="s">
        <v>544</v>
      </c>
      <c r="B76" s="133" t="s">
        <v>545</v>
      </c>
      <c r="C76" s="267" t="s">
        <v>532</v>
      </c>
      <c r="D76" s="134" t="s">
        <v>581</v>
      </c>
      <c r="E76" s="266" t="s">
        <v>546</v>
      </c>
      <c r="F76" s="108" t="s">
        <v>100</v>
      </c>
      <c r="G76" s="108" t="s">
        <v>288</v>
      </c>
      <c r="H76" s="134" t="s">
        <v>35</v>
      </c>
      <c r="I76" s="146" t="s">
        <v>1315</v>
      </c>
      <c r="J76" s="207"/>
    </row>
    <row r="77" spans="1:10" ht="26.25" x14ac:dyDescent="0.25">
      <c r="A77" s="69" t="s">
        <v>115</v>
      </c>
      <c r="B77" s="110" t="s">
        <v>531</v>
      </c>
      <c r="C77" s="125" t="s">
        <v>532</v>
      </c>
      <c r="D77" s="94" t="s">
        <v>581</v>
      </c>
      <c r="E77" s="124" t="s">
        <v>342</v>
      </c>
      <c r="F77" s="119" t="s">
        <v>529</v>
      </c>
      <c r="G77" s="119" t="s">
        <v>529</v>
      </c>
      <c r="H77" s="119" t="s">
        <v>529</v>
      </c>
      <c r="I77" s="145" t="s">
        <v>533</v>
      </c>
      <c r="J77" s="209"/>
    </row>
    <row r="78" spans="1:10" ht="150" x14ac:dyDescent="0.25">
      <c r="A78" s="69" t="s">
        <v>132</v>
      </c>
      <c r="B78" s="110" t="s">
        <v>369</v>
      </c>
      <c r="C78" s="116" t="s">
        <v>579</v>
      </c>
      <c r="D78" s="117" t="s">
        <v>585</v>
      </c>
      <c r="E78" s="118" t="s">
        <v>22</v>
      </c>
      <c r="F78" s="133" t="s">
        <v>535</v>
      </c>
      <c r="G78" s="133" t="s">
        <v>535</v>
      </c>
      <c r="H78" s="119" t="s">
        <v>366</v>
      </c>
      <c r="I78" s="146" t="s">
        <v>536</v>
      </c>
      <c r="J78" s="191" t="s">
        <v>482</v>
      </c>
    </row>
    <row r="79" spans="1:10" x14ac:dyDescent="0.25">
      <c r="A79" s="69" t="s">
        <v>136</v>
      </c>
      <c r="B79" s="110" t="s">
        <v>408</v>
      </c>
      <c r="C79" s="125" t="s">
        <v>527</v>
      </c>
      <c r="D79" s="94" t="str">
        <f>VLOOKUP(C79,Study_Name,2,1)</f>
        <v>Physics</v>
      </c>
      <c r="E79" s="126" t="s">
        <v>587</v>
      </c>
      <c r="F79" s="110" t="s">
        <v>260</v>
      </c>
      <c r="G79" s="110" t="s">
        <v>229</v>
      </c>
      <c r="H79" s="123" t="s">
        <v>30</v>
      </c>
      <c r="I79" s="145" t="s">
        <v>588</v>
      </c>
      <c r="J79" s="209"/>
    </row>
    <row r="80" spans="1:10" ht="26.25" x14ac:dyDescent="0.25">
      <c r="A80" s="265" t="s">
        <v>52</v>
      </c>
      <c r="B80" s="108" t="s">
        <v>547</v>
      </c>
      <c r="C80" s="116" t="s">
        <v>527</v>
      </c>
      <c r="D80" s="117" t="str">
        <f>VLOOKUP(C80,Study_Name,2,1)</f>
        <v>Physics</v>
      </c>
      <c r="E80" s="118" t="s">
        <v>23</v>
      </c>
      <c r="F80" s="108" t="s">
        <v>287</v>
      </c>
      <c r="G80" s="108" t="s">
        <v>229</v>
      </c>
      <c r="H80" s="134" t="s">
        <v>35</v>
      </c>
      <c r="I80" s="146" t="s">
        <v>870</v>
      </c>
      <c r="J80" s="264"/>
    </row>
    <row r="81" spans="1:10" x14ac:dyDescent="0.25">
      <c r="A81" s="69" t="s">
        <v>27</v>
      </c>
      <c r="B81" s="69" t="s">
        <v>540</v>
      </c>
      <c r="C81" s="121" t="s">
        <v>527</v>
      </c>
      <c r="D81" s="94" t="str">
        <f>VLOOKUP(C81,Study_Name,2,1)</f>
        <v>Physics</v>
      </c>
      <c r="E81" s="124" t="s">
        <v>587</v>
      </c>
      <c r="F81" s="110" t="s">
        <v>276</v>
      </c>
      <c r="G81" s="110" t="s">
        <v>249</v>
      </c>
      <c r="H81" s="132" t="s">
        <v>30</v>
      </c>
      <c r="I81" s="145" t="s">
        <v>541</v>
      </c>
      <c r="J81" s="209"/>
    </row>
    <row r="82" spans="1:10" x14ac:dyDescent="0.25">
      <c r="A82" s="69" t="s">
        <v>548</v>
      </c>
      <c r="B82" s="69" t="s">
        <v>549</v>
      </c>
      <c r="C82" s="263" t="s">
        <v>527</v>
      </c>
      <c r="D82" s="132" t="str">
        <f>D81</f>
        <v>Physics</v>
      </c>
      <c r="E82" s="262" t="s">
        <v>342</v>
      </c>
      <c r="F82" s="114" t="s">
        <v>550</v>
      </c>
      <c r="G82" s="110" t="s">
        <v>551</v>
      </c>
      <c r="H82" s="132" t="s">
        <v>35</v>
      </c>
      <c r="I82" s="142" t="s">
        <v>552</v>
      </c>
      <c r="J82" s="145" t="s">
        <v>1314</v>
      </c>
    </row>
    <row r="83" spans="1:10" x14ac:dyDescent="0.25">
      <c r="A83" s="62" t="s">
        <v>212</v>
      </c>
      <c r="B83" s="166" t="s">
        <v>1614</v>
      </c>
      <c r="C83" s="81" t="s">
        <v>532</v>
      </c>
      <c r="D83" s="62" t="s">
        <v>537</v>
      </c>
      <c r="E83" s="62" t="s">
        <v>23</v>
      </c>
      <c r="F83" s="62" t="s">
        <v>1612</v>
      </c>
      <c r="G83" s="62" t="s">
        <v>249</v>
      </c>
      <c r="H83" s="62" t="s">
        <v>35</v>
      </c>
      <c r="I83" s="60" t="s">
        <v>1613</v>
      </c>
      <c r="J83" s="2" t="s">
        <v>8</v>
      </c>
    </row>
    <row r="84" spans="1:10" ht="26.25" x14ac:dyDescent="0.25">
      <c r="A84" s="69" t="s">
        <v>212</v>
      </c>
      <c r="B84" s="69" t="s">
        <v>215</v>
      </c>
      <c r="C84" s="263" t="s">
        <v>527</v>
      </c>
      <c r="D84" s="132" t="str">
        <f>D81</f>
        <v>Physics</v>
      </c>
      <c r="E84" s="262" t="str">
        <f>E81</f>
        <v xml:space="preserve"> M</v>
      </c>
      <c r="F84" s="114" t="s">
        <v>969</v>
      </c>
      <c r="G84" s="110" t="s">
        <v>456</v>
      </c>
      <c r="H84" s="132" t="s">
        <v>35</v>
      </c>
      <c r="I84" s="145" t="s">
        <v>1313</v>
      </c>
      <c r="J84" s="209"/>
    </row>
    <row r="85" spans="1:10" ht="30" x14ac:dyDescent="0.25">
      <c r="A85" s="66" t="s">
        <v>1371</v>
      </c>
      <c r="B85" s="66" t="s">
        <v>1375</v>
      </c>
      <c r="C85" s="66">
        <v>53</v>
      </c>
      <c r="D85" s="67" t="s">
        <v>537</v>
      </c>
      <c r="E85" s="65" t="s">
        <v>23</v>
      </c>
      <c r="F85" s="66" t="s">
        <v>253</v>
      </c>
      <c r="G85" s="66" t="s">
        <v>298</v>
      </c>
      <c r="H85" s="67" t="s">
        <v>366</v>
      </c>
      <c r="I85" s="111" t="s">
        <v>1377</v>
      </c>
      <c r="J85" s="20"/>
    </row>
  </sheetData>
  <autoFilter ref="A2:J81"/>
  <mergeCells count="6">
    <mergeCell ref="A1:J1"/>
    <mergeCell ref="A70:J70"/>
    <mergeCell ref="A3:J3"/>
    <mergeCell ref="A19:J19"/>
    <mergeCell ref="A36:J36"/>
    <mergeCell ref="A49:J49"/>
  </mergeCells>
  <hyperlinks>
    <hyperlink ref="I7" r:id="rId1"/>
    <hyperlink ref="I13" r:id="rId2"/>
    <hyperlink ref="I20" r:id="rId3" display="Svetainė"/>
    <hyperlink ref="I37" r:id="rId4" display="Svetainė"/>
    <hyperlink ref="I23" r:id="rId5"/>
    <hyperlink ref="I38" r:id="rId6"/>
    <hyperlink ref="I25" r:id="rId7"/>
    <hyperlink ref="I42" r:id="rId8"/>
    <hyperlink ref="I43" r:id="rId9"/>
    <hyperlink ref="I45" r:id="rId10"/>
    <hyperlink ref="I46" r:id="rId11"/>
    <hyperlink ref="I48" r:id="rId12"/>
    <hyperlink ref="I55" r:id="rId13"/>
    <hyperlink ref="I59" r:id="rId14"/>
    <hyperlink ref="I66" r:id="rId15"/>
    <hyperlink ref="I68" r:id="rId16"/>
    <hyperlink ref="I12" r:id="rId17"/>
    <hyperlink ref="I64" r:id="rId18"/>
    <hyperlink ref="I61" r:id="rId19"/>
    <hyperlink ref="I10" r:id="rId20"/>
    <hyperlink ref="I30" r:id="rId21"/>
    <hyperlink ref="I14" r:id="rId22"/>
    <hyperlink ref="I15" r:id="rId23"/>
    <hyperlink ref="I16" r:id="rId24"/>
    <hyperlink ref="I18" r:id="rId25"/>
    <hyperlink ref="I26" r:id="rId26"/>
    <hyperlink ref="I27" r:id="rId27"/>
    <hyperlink ref="I31" r:id="rId28"/>
    <hyperlink ref="I32" r:id="rId29"/>
    <hyperlink ref="I35" r:id="rId30"/>
    <hyperlink ref="I40" r:id="rId31"/>
    <hyperlink ref="I44" r:id="rId32"/>
    <hyperlink ref="I53" r:id="rId33"/>
    <hyperlink ref="I17" r:id="rId34"/>
    <hyperlink ref="I67" r:id="rId35"/>
    <hyperlink ref="I82" r:id="rId36"/>
    <hyperlink ref="J82" r:id="rId37"/>
    <hyperlink ref="I81" r:id="rId38"/>
    <hyperlink ref="I78" r:id="rId39"/>
    <hyperlink ref="I71" r:id="rId40"/>
    <hyperlink ref="I72" r:id="rId41"/>
    <hyperlink ref="I77" r:id="rId42"/>
    <hyperlink ref="I5" r:id="rId43"/>
    <hyperlink ref="I6" display="https://www.tucan.tu-darmstadt.de/scripts/mgrqispi.dll?APPNAME=CampusNet&amp;PRGNAME=ACTION&amp;ARGUMENTS=-APF3LBosddl1g9jevcjl2WwQzGTW5eGLWU9RsmTx~jUEfni80efaPfYRt9ljRZyJ8wokoJOmEPuxaAGy9SkUbHS8-r7~63Es1GVMi23DWjV0XkADh9IDi8d1uKMapufHxehV4WRPPMXqCzv1kkDtj6RmIvhG"/>
    <hyperlink ref="I9" r:id="rId44"/>
    <hyperlink ref="I11" r:id="rId45"/>
    <hyperlink ref="I22" r:id="rId46"/>
    <hyperlink ref="I33" r:id="rId47"/>
    <hyperlink ref="I34" r:id="rId48"/>
    <hyperlink ref="I39" r:id="rId49"/>
    <hyperlink ref="I47" r:id="rId50"/>
    <hyperlink ref="I51" r:id="rId51"/>
    <hyperlink ref="I52" r:id="rId52"/>
    <hyperlink ref="I56" r:id="rId53"/>
    <hyperlink ref="I57" r:id="rId54"/>
    <hyperlink ref="I58" display="https://www.tucan.tu-darmstadt.de/scripts/mgrqispi.dll?APPNAME=CampusNet&amp;PRGNAME=ACTION&amp;ARGUMENTS=-APF3LBosddl1g9jevcjl2WwQzGTW5eGLWU9RsmTx~jUEfni80efaPfYRt9ljRZyJ8wokoJOmEPuxaAGy9SkUbHS8-r7~63Es1GVMi23DWjV0XkADh9IDi8d1uKMapufHxehV4WRPPMXqCzv1kkDtj6RmIvhG"/>
    <hyperlink ref="I73" r:id="rId55"/>
    <hyperlink ref="I74" display="https://www.tucan.tu-darmstadt.de/scripts/mgrqispi.dll?APPNAME=CampusNet&amp;PRGNAME=ACTION&amp;ARGUMENTS=-APF3LBosddl1g9jevcjl2WwQzGTW5eGLWU9RsmTx~jUEfni80efaPfYRt9ljRZyJ8wokoJOmEPuxaAGy9SkUbHS8-r7~63Es1GVMi23DWjV0XkADh9IDi8d1uKMapufHxehV4WRPPMXqCzv1kkDtj6RmIvhG"/>
    <hyperlink ref="I79" r:id="rId56"/>
    <hyperlink ref="I65" r:id="rId57"/>
    <hyperlink ref="I80" r:id="rId58"/>
    <hyperlink ref="I69" r:id="rId59"/>
    <hyperlink ref="I83" r:id="rId60"/>
    <hyperlink ref="I54" r:id="rId61"/>
    <hyperlink ref="I75" r:id="rId62"/>
    <hyperlink ref="I4" r:id="rId63" location="1"/>
    <hyperlink ref="I21" r:id="rId64" location="1"/>
    <hyperlink ref="I50" r:id="rId65" location="1"/>
    <hyperlink ref="I8" r:id="rId66"/>
  </hyperlinks>
  <pageMargins left="0.25" right="0.25" top="0.75" bottom="0.75" header="0.3" footer="0.3"/>
  <pageSetup scale="55" fitToHeight="0" orientation="landscape" r:id="rId6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1"/>
  <sheetViews>
    <sheetView zoomScale="75" zoomScaleNormal="75" workbookViewId="0">
      <pane ySplit="2" topLeftCell="A3" activePane="bottomLeft" state="frozen"/>
      <selection pane="bottomLeft" activeCell="A4" sqref="A4"/>
    </sheetView>
  </sheetViews>
  <sheetFormatPr defaultColWidth="8.7109375" defaultRowHeight="15" x14ac:dyDescent="0.25"/>
  <cols>
    <col min="1" max="1" width="5.140625" style="91" customWidth="1"/>
    <col min="2" max="2" width="46.42578125" style="91" customWidth="1"/>
    <col min="3" max="3" width="8.7109375" style="91" customWidth="1"/>
    <col min="4" max="4" width="26" style="91" customWidth="1"/>
    <col min="5" max="5" width="6.28515625" style="91" customWidth="1"/>
    <col min="6" max="6" width="13.5703125" style="91" customWidth="1"/>
    <col min="7" max="7" width="14" style="91" customWidth="1"/>
    <col min="8" max="8" width="18.7109375" style="51" customWidth="1"/>
    <col min="9" max="9" width="58.85546875" style="83" customWidth="1"/>
    <col min="10" max="10" width="50.140625" style="91" customWidth="1"/>
    <col min="11" max="16384" width="8.7109375" style="91"/>
  </cols>
  <sheetData>
    <row r="1" spans="1:10" ht="29.45" customHeight="1" x14ac:dyDescent="0.3">
      <c r="A1" s="471" t="s">
        <v>706</v>
      </c>
      <c r="B1" s="481"/>
      <c r="C1" s="481"/>
      <c r="D1" s="481"/>
      <c r="E1" s="481"/>
      <c r="F1" s="481"/>
      <c r="G1" s="481"/>
      <c r="H1" s="481"/>
      <c r="I1" s="481"/>
      <c r="J1" s="481"/>
    </row>
    <row r="2" spans="1:10" ht="47.1" customHeight="1" x14ac:dyDescent="0.25">
      <c r="A2" s="147" t="s">
        <v>2</v>
      </c>
      <c r="B2" s="148" t="s">
        <v>0</v>
      </c>
      <c r="C2" s="147" t="s">
        <v>9</v>
      </c>
      <c r="D2" s="148" t="s">
        <v>10</v>
      </c>
      <c r="E2" s="147" t="s">
        <v>3</v>
      </c>
      <c r="F2" s="147" t="s">
        <v>4</v>
      </c>
      <c r="G2" s="147" t="s">
        <v>5</v>
      </c>
      <c r="H2" s="148" t="s">
        <v>1</v>
      </c>
      <c r="I2" s="147" t="s">
        <v>6</v>
      </c>
      <c r="J2" s="149" t="s">
        <v>7</v>
      </c>
    </row>
    <row r="3" spans="1:10" ht="24.95" customHeight="1" x14ac:dyDescent="0.3">
      <c r="A3" s="468" t="s">
        <v>592</v>
      </c>
      <c r="B3" s="469"/>
      <c r="C3" s="469"/>
      <c r="D3" s="469"/>
      <c r="E3" s="469"/>
      <c r="F3" s="469"/>
      <c r="G3" s="469"/>
      <c r="H3" s="469"/>
      <c r="I3" s="469"/>
      <c r="J3" s="470"/>
    </row>
    <row r="4" spans="1:10" ht="24.95" customHeight="1" x14ac:dyDescent="0.25">
      <c r="A4" s="152" t="s">
        <v>401</v>
      </c>
      <c r="B4" s="92" t="s">
        <v>421</v>
      </c>
      <c r="C4" s="96" t="s">
        <v>593</v>
      </c>
      <c r="D4" s="94" t="str">
        <f>VLOOKUP(C4,Study_Name,2,1)</f>
        <v>Electronics and automation</v>
      </c>
      <c r="E4" s="66" t="s">
        <v>22</v>
      </c>
      <c r="F4" s="98" t="s">
        <v>260</v>
      </c>
      <c r="G4" s="98" t="s">
        <v>220</v>
      </c>
      <c r="H4" s="132" t="s">
        <v>594</v>
      </c>
      <c r="I4" s="145" t="s">
        <v>595</v>
      </c>
      <c r="J4" s="20" t="s">
        <v>8</v>
      </c>
    </row>
    <row r="5" spans="1:10" ht="24.95" customHeight="1" x14ac:dyDescent="0.25">
      <c r="A5" s="152" t="s">
        <v>199</v>
      </c>
      <c r="B5" s="92" t="s">
        <v>960</v>
      </c>
      <c r="C5" s="96" t="s">
        <v>593</v>
      </c>
      <c r="D5" s="95" t="s">
        <v>625</v>
      </c>
      <c r="E5" s="93" t="s">
        <v>22</v>
      </c>
      <c r="F5" s="98" t="s">
        <v>276</v>
      </c>
      <c r="G5" s="98" t="s">
        <v>961</v>
      </c>
      <c r="H5" s="132" t="s">
        <v>35</v>
      </c>
      <c r="I5" s="84" t="s">
        <v>962</v>
      </c>
      <c r="J5" s="191"/>
    </row>
    <row r="6" spans="1:10" ht="24.95" customHeight="1" x14ac:dyDescent="0.25">
      <c r="A6" s="152" t="s">
        <v>199</v>
      </c>
      <c r="B6" s="92" t="s">
        <v>200</v>
      </c>
      <c r="C6" s="96" t="s">
        <v>593</v>
      </c>
      <c r="D6" s="95" t="s">
        <v>625</v>
      </c>
      <c r="E6" s="93" t="s">
        <v>22</v>
      </c>
      <c r="F6" s="150" t="s">
        <v>260</v>
      </c>
      <c r="G6" s="150" t="s">
        <v>966</v>
      </c>
      <c r="H6" s="159" t="s">
        <v>35</v>
      </c>
      <c r="I6" s="142" t="s">
        <v>201</v>
      </c>
      <c r="J6" s="20"/>
    </row>
    <row r="7" spans="1:10" ht="24.95" customHeight="1" x14ac:dyDescent="0.25">
      <c r="A7" s="123" t="s">
        <v>52</v>
      </c>
      <c r="B7" s="92" t="s">
        <v>258</v>
      </c>
      <c r="C7" s="96" t="s">
        <v>593</v>
      </c>
      <c r="D7" s="94" t="str">
        <f>VLOOKUP(C7,Study_Name,2,1)</f>
        <v>Electronics and automation</v>
      </c>
      <c r="E7" s="66" t="s">
        <v>22</v>
      </c>
      <c r="F7" s="98" t="s">
        <v>596</v>
      </c>
      <c r="G7" s="98" t="s">
        <v>253</v>
      </c>
      <c r="H7" s="132" t="s">
        <v>35</v>
      </c>
      <c r="I7" s="54" t="s">
        <v>597</v>
      </c>
      <c r="J7" s="20"/>
    </row>
    <row r="8" spans="1:10" ht="24.95" customHeight="1" x14ac:dyDescent="0.25">
      <c r="A8" s="152" t="s">
        <v>67</v>
      </c>
      <c r="B8" s="92" t="s">
        <v>598</v>
      </c>
      <c r="C8" s="95" t="s">
        <v>363</v>
      </c>
      <c r="D8" s="94" t="str">
        <f>VLOOKUP(C8,Study_Name,2,1)</f>
        <v>Engineering and engineering trades</v>
      </c>
      <c r="E8" s="66" t="s">
        <v>22</v>
      </c>
      <c r="F8" s="98" t="s">
        <v>100</v>
      </c>
      <c r="G8" s="98" t="s">
        <v>288</v>
      </c>
      <c r="H8" s="132" t="s">
        <v>599</v>
      </c>
      <c r="I8" s="145" t="s">
        <v>600</v>
      </c>
      <c r="J8" s="27" t="s">
        <v>708</v>
      </c>
    </row>
    <row r="9" spans="1:10" ht="30.75" customHeight="1" x14ac:dyDescent="0.25">
      <c r="A9" s="123" t="s">
        <v>67</v>
      </c>
      <c r="B9" s="92" t="s">
        <v>601</v>
      </c>
      <c r="C9" s="96" t="s">
        <v>593</v>
      </c>
      <c r="D9" s="94" t="str">
        <f>VLOOKUP(C9,Study_Name,2,1)</f>
        <v>Electronics and automation</v>
      </c>
      <c r="E9" s="66" t="s">
        <v>22</v>
      </c>
      <c r="F9" s="98" t="s">
        <v>100</v>
      </c>
      <c r="G9" s="98" t="s">
        <v>288</v>
      </c>
      <c r="H9" s="132" t="s">
        <v>262</v>
      </c>
      <c r="I9" s="145" t="s">
        <v>602</v>
      </c>
      <c r="J9" s="27" t="s">
        <v>708</v>
      </c>
    </row>
    <row r="10" spans="1:10" ht="30" customHeight="1" x14ac:dyDescent="0.25">
      <c r="A10" s="152" t="s">
        <v>67</v>
      </c>
      <c r="B10" s="92" t="s">
        <v>325</v>
      </c>
      <c r="C10" s="96" t="s">
        <v>593</v>
      </c>
      <c r="D10" s="94" t="str">
        <f>VLOOKUP(C10,Study_Name,2,1)</f>
        <v>Electronics and automation</v>
      </c>
      <c r="E10" s="66" t="s">
        <v>22</v>
      </c>
      <c r="F10" s="98" t="s">
        <v>228</v>
      </c>
      <c r="G10" s="98" t="s">
        <v>229</v>
      </c>
      <c r="H10" s="132" t="s">
        <v>326</v>
      </c>
      <c r="I10" s="145" t="s">
        <v>603</v>
      </c>
      <c r="J10" s="20" t="s">
        <v>709</v>
      </c>
    </row>
    <row r="11" spans="1:10" ht="24.95" customHeight="1" x14ac:dyDescent="0.25">
      <c r="A11" s="151" t="s">
        <v>67</v>
      </c>
      <c r="B11" s="98" t="s">
        <v>604</v>
      </c>
      <c r="C11" s="96" t="s">
        <v>593</v>
      </c>
      <c r="D11" s="94" t="str">
        <f>VLOOKUP(C11,Study_Name,2,1)</f>
        <v>Electronics and automation</v>
      </c>
      <c r="E11" s="66" t="s">
        <v>22</v>
      </c>
      <c r="F11" s="98" t="s">
        <v>270</v>
      </c>
      <c r="G11" s="98" t="s">
        <v>77</v>
      </c>
      <c r="H11" s="132" t="s">
        <v>35</v>
      </c>
      <c r="I11" s="54" t="s">
        <v>605</v>
      </c>
      <c r="J11" s="20"/>
    </row>
    <row r="12" spans="1:10" ht="32.25" customHeight="1" x14ac:dyDescent="0.25">
      <c r="A12" s="151" t="s">
        <v>67</v>
      </c>
      <c r="B12" s="98" t="s">
        <v>928</v>
      </c>
      <c r="C12" s="96" t="s">
        <v>593</v>
      </c>
      <c r="D12" s="94" t="s">
        <v>625</v>
      </c>
      <c r="E12" s="66" t="s">
        <v>22</v>
      </c>
      <c r="F12" s="98" t="s">
        <v>100</v>
      </c>
      <c r="G12" s="98" t="s">
        <v>975</v>
      </c>
      <c r="H12" s="132" t="s">
        <v>194</v>
      </c>
      <c r="I12" s="54" t="s">
        <v>929</v>
      </c>
      <c r="J12" s="20" t="s">
        <v>996</v>
      </c>
    </row>
    <row r="13" spans="1:10" ht="24.95" customHeight="1" x14ac:dyDescent="0.25">
      <c r="A13" s="153" t="s">
        <v>267</v>
      </c>
      <c r="B13" s="127" t="s">
        <v>412</v>
      </c>
      <c r="C13" s="96" t="s">
        <v>593</v>
      </c>
      <c r="D13" s="94" t="str">
        <f t="shared" ref="D13:D22" si="0">VLOOKUP(C13,Study_Name,2,1)</f>
        <v>Electronics and automation</v>
      </c>
      <c r="E13" s="66" t="s">
        <v>22</v>
      </c>
      <c r="F13" s="98" t="s">
        <v>270</v>
      </c>
      <c r="G13" s="98" t="s">
        <v>77</v>
      </c>
      <c r="H13" s="132" t="s">
        <v>561</v>
      </c>
      <c r="I13" s="145" t="s">
        <v>606</v>
      </c>
      <c r="J13" s="20"/>
    </row>
    <row r="14" spans="1:10" ht="24.95" customHeight="1" x14ac:dyDescent="0.25">
      <c r="A14" s="152" t="s">
        <v>80</v>
      </c>
      <c r="B14" s="92" t="s">
        <v>275</v>
      </c>
      <c r="C14" s="96" t="s">
        <v>363</v>
      </c>
      <c r="D14" s="94" t="str">
        <f t="shared" si="0"/>
        <v>Engineering and engineering trades</v>
      </c>
      <c r="E14" s="66" t="s">
        <v>22</v>
      </c>
      <c r="F14" s="98" t="s">
        <v>276</v>
      </c>
      <c r="G14" s="98" t="s">
        <v>249</v>
      </c>
      <c r="H14" s="132" t="s">
        <v>87</v>
      </c>
      <c r="I14" s="145" t="s">
        <v>607</v>
      </c>
      <c r="J14" s="20" t="s">
        <v>710</v>
      </c>
    </row>
    <row r="15" spans="1:10" ht="24.95" customHeight="1" x14ac:dyDescent="0.25">
      <c r="A15" s="153" t="s">
        <v>80</v>
      </c>
      <c r="B15" s="127" t="s">
        <v>608</v>
      </c>
      <c r="C15" s="96" t="s">
        <v>593</v>
      </c>
      <c r="D15" s="94" t="str">
        <f t="shared" si="0"/>
        <v>Electronics and automation</v>
      </c>
      <c r="E15" s="66" t="s">
        <v>22</v>
      </c>
      <c r="F15" s="98" t="s">
        <v>228</v>
      </c>
      <c r="G15" s="98" t="s">
        <v>77</v>
      </c>
      <c r="H15" s="132" t="s">
        <v>609</v>
      </c>
      <c r="I15" s="60" t="s">
        <v>610</v>
      </c>
      <c r="J15" s="20" t="s">
        <v>711</v>
      </c>
    </row>
    <row r="16" spans="1:10" ht="24.95" customHeight="1" x14ac:dyDescent="0.25">
      <c r="A16" s="153" t="s">
        <v>80</v>
      </c>
      <c r="B16" s="127" t="s">
        <v>333</v>
      </c>
      <c r="C16" s="96" t="s">
        <v>593</v>
      </c>
      <c r="D16" s="94" t="str">
        <f t="shared" si="0"/>
        <v>Electronics and automation</v>
      </c>
      <c r="E16" s="66" t="s">
        <v>22</v>
      </c>
      <c r="F16" s="98" t="s">
        <v>100</v>
      </c>
      <c r="G16" s="98" t="s">
        <v>77</v>
      </c>
      <c r="H16" s="132" t="s">
        <v>91</v>
      </c>
      <c r="I16" s="54" t="s">
        <v>611</v>
      </c>
      <c r="J16" s="20" t="s">
        <v>711</v>
      </c>
    </row>
    <row r="17" spans="1:10" ht="24.95" customHeight="1" x14ac:dyDescent="0.25">
      <c r="A17" s="152" t="s">
        <v>80</v>
      </c>
      <c r="B17" s="92" t="s">
        <v>612</v>
      </c>
      <c r="C17" s="95" t="s">
        <v>593</v>
      </c>
      <c r="D17" s="94" t="str">
        <f t="shared" si="0"/>
        <v>Electronics and automation</v>
      </c>
      <c r="E17" s="66" t="s">
        <v>22</v>
      </c>
      <c r="F17" s="98" t="s">
        <v>613</v>
      </c>
      <c r="G17" s="98" t="s">
        <v>288</v>
      </c>
      <c r="H17" s="132" t="s">
        <v>407</v>
      </c>
      <c r="I17" s="54" t="s">
        <v>614</v>
      </c>
      <c r="J17" s="20"/>
    </row>
    <row r="18" spans="1:10" ht="24.95" customHeight="1" x14ac:dyDescent="0.25">
      <c r="A18" s="152" t="s">
        <v>80</v>
      </c>
      <c r="B18" s="92" t="s">
        <v>83</v>
      </c>
      <c r="C18" s="95" t="s">
        <v>593</v>
      </c>
      <c r="D18" s="94" t="str">
        <f t="shared" si="0"/>
        <v>Electronics and automation</v>
      </c>
      <c r="E18" s="66" t="s">
        <v>22</v>
      </c>
      <c r="F18" s="98" t="s">
        <v>228</v>
      </c>
      <c r="G18" s="98" t="s">
        <v>281</v>
      </c>
      <c r="H18" s="98" t="s">
        <v>615</v>
      </c>
      <c r="I18" s="54" t="s">
        <v>616</v>
      </c>
      <c r="J18" s="20"/>
    </row>
    <row r="19" spans="1:10" ht="24.95" customHeight="1" x14ac:dyDescent="0.25">
      <c r="A19" s="153" t="s">
        <v>80</v>
      </c>
      <c r="B19" s="92" t="s">
        <v>86</v>
      </c>
      <c r="C19" s="96" t="s">
        <v>593</v>
      </c>
      <c r="D19" s="94" t="str">
        <f t="shared" si="0"/>
        <v>Electronics and automation</v>
      </c>
      <c r="E19" s="66" t="s">
        <v>22</v>
      </c>
      <c r="F19" s="98" t="s">
        <v>100</v>
      </c>
      <c r="G19" s="98" t="s">
        <v>77</v>
      </c>
      <c r="H19" s="132" t="s">
        <v>278</v>
      </c>
      <c r="I19" s="145" t="s">
        <v>88</v>
      </c>
      <c r="J19" s="20"/>
    </row>
    <row r="20" spans="1:10" ht="24.95" customHeight="1" x14ac:dyDescent="0.25">
      <c r="A20" s="153" t="s">
        <v>80</v>
      </c>
      <c r="B20" s="127" t="s">
        <v>617</v>
      </c>
      <c r="C20" s="96" t="s">
        <v>593</v>
      </c>
      <c r="D20" s="94" t="str">
        <f t="shared" si="0"/>
        <v>Electronics and automation</v>
      </c>
      <c r="E20" s="66" t="s">
        <v>22</v>
      </c>
      <c r="F20" s="98" t="s">
        <v>618</v>
      </c>
      <c r="G20" s="98" t="s">
        <v>619</v>
      </c>
      <c r="H20" s="132" t="s">
        <v>615</v>
      </c>
      <c r="I20" s="60" t="s">
        <v>620</v>
      </c>
      <c r="J20" s="20"/>
    </row>
    <row r="21" spans="1:10" ht="30" customHeight="1" x14ac:dyDescent="0.25">
      <c r="A21" s="152" t="s">
        <v>93</v>
      </c>
      <c r="B21" s="92" t="s">
        <v>621</v>
      </c>
      <c r="C21" s="95" t="s">
        <v>363</v>
      </c>
      <c r="D21" s="94" t="str">
        <f t="shared" si="0"/>
        <v>Engineering and engineering trades</v>
      </c>
      <c r="E21" s="66" t="s">
        <v>22</v>
      </c>
      <c r="F21" s="98" t="s">
        <v>260</v>
      </c>
      <c r="G21" s="98" t="s">
        <v>229</v>
      </c>
      <c r="H21" s="132" t="s">
        <v>622</v>
      </c>
      <c r="I21" s="145" t="s">
        <v>623</v>
      </c>
      <c r="J21" s="20"/>
    </row>
    <row r="22" spans="1:10" ht="24.95" customHeight="1" x14ac:dyDescent="0.25">
      <c r="A22" s="152" t="s">
        <v>96</v>
      </c>
      <c r="B22" s="92" t="s">
        <v>344</v>
      </c>
      <c r="C22" s="95" t="s">
        <v>593</v>
      </c>
      <c r="D22" s="94" t="str">
        <f t="shared" si="0"/>
        <v>Electronics and automation</v>
      </c>
      <c r="E22" s="66" t="s">
        <v>22</v>
      </c>
      <c r="F22" s="98" t="s">
        <v>100</v>
      </c>
      <c r="G22" s="98" t="s">
        <v>77</v>
      </c>
      <c r="H22" s="132" t="s">
        <v>30</v>
      </c>
      <c r="I22" s="54" t="s">
        <v>624</v>
      </c>
      <c r="J22" s="20"/>
    </row>
    <row r="23" spans="1:10" ht="24.95" customHeight="1" x14ac:dyDescent="0.25">
      <c r="A23" s="153" t="s">
        <v>98</v>
      </c>
      <c r="B23" s="127" t="s">
        <v>103</v>
      </c>
      <c r="C23" s="95" t="s">
        <v>593</v>
      </c>
      <c r="D23" s="94" t="s">
        <v>625</v>
      </c>
      <c r="E23" s="66" t="s">
        <v>22</v>
      </c>
      <c r="F23" s="98" t="s">
        <v>469</v>
      </c>
      <c r="G23" s="98" t="s">
        <v>470</v>
      </c>
      <c r="H23" s="132" t="s">
        <v>626</v>
      </c>
      <c r="I23" s="54" t="s">
        <v>627</v>
      </c>
      <c r="J23" s="20"/>
    </row>
    <row r="24" spans="1:10" ht="24.95" customHeight="1" x14ac:dyDescent="0.25">
      <c r="A24" s="153" t="s">
        <v>202</v>
      </c>
      <c r="B24" s="127" t="s">
        <v>1541</v>
      </c>
      <c r="C24" s="95" t="s">
        <v>593</v>
      </c>
      <c r="D24" s="94" t="s">
        <v>625</v>
      </c>
      <c r="E24" s="66" t="s">
        <v>22</v>
      </c>
      <c r="F24" s="98" t="s">
        <v>253</v>
      </c>
      <c r="G24" s="98" t="s">
        <v>322</v>
      </c>
      <c r="H24" s="132" t="s">
        <v>35</v>
      </c>
      <c r="I24" s="54" t="s">
        <v>1540</v>
      </c>
      <c r="J24" s="191" t="s">
        <v>1539</v>
      </c>
    </row>
    <row r="25" spans="1:10" ht="24.95" customHeight="1" x14ac:dyDescent="0.25">
      <c r="A25" s="153" t="s">
        <v>202</v>
      </c>
      <c r="B25" s="127" t="s">
        <v>204</v>
      </c>
      <c r="C25" s="95" t="s">
        <v>593</v>
      </c>
      <c r="D25" s="95" t="s">
        <v>625</v>
      </c>
      <c r="E25" s="93" t="s">
        <v>22</v>
      </c>
      <c r="F25" s="98" t="s">
        <v>967</v>
      </c>
      <c r="G25" s="98" t="s">
        <v>968</v>
      </c>
      <c r="H25" s="132" t="s">
        <v>35</v>
      </c>
      <c r="I25" s="54" t="s">
        <v>207</v>
      </c>
      <c r="J25" s="20"/>
    </row>
    <row r="26" spans="1:10" ht="24.95" customHeight="1" x14ac:dyDescent="0.25">
      <c r="A26" s="153" t="s">
        <v>202</v>
      </c>
      <c r="B26" s="127" t="s">
        <v>628</v>
      </c>
      <c r="C26" s="95" t="s">
        <v>593</v>
      </c>
      <c r="D26" s="95" t="s">
        <v>625</v>
      </c>
      <c r="E26" s="93" t="s">
        <v>22</v>
      </c>
      <c r="F26" s="98" t="s">
        <v>253</v>
      </c>
      <c r="G26" s="98" t="s">
        <v>977</v>
      </c>
      <c r="H26" s="132" t="s">
        <v>35</v>
      </c>
      <c r="I26" s="54" t="s">
        <v>394</v>
      </c>
      <c r="J26" s="20"/>
    </row>
    <row r="27" spans="1:10" ht="24.95" customHeight="1" x14ac:dyDescent="0.25">
      <c r="A27" s="153" t="s">
        <v>202</v>
      </c>
      <c r="B27" s="127" t="s">
        <v>1541</v>
      </c>
      <c r="C27" s="95" t="s">
        <v>593</v>
      </c>
      <c r="D27" s="94" t="s">
        <v>625</v>
      </c>
      <c r="E27" s="66" t="s">
        <v>22</v>
      </c>
      <c r="F27" s="98" t="s">
        <v>253</v>
      </c>
      <c r="G27" s="98" t="s">
        <v>322</v>
      </c>
      <c r="H27" s="132" t="s">
        <v>35</v>
      </c>
      <c r="I27" s="54" t="s">
        <v>1540</v>
      </c>
      <c r="J27" s="191" t="s">
        <v>1539</v>
      </c>
    </row>
    <row r="28" spans="1:10" ht="24.95" customHeight="1" x14ac:dyDescent="0.25">
      <c r="A28" s="153" t="s">
        <v>130</v>
      </c>
      <c r="B28" s="127" t="s">
        <v>413</v>
      </c>
      <c r="C28" s="96" t="s">
        <v>593</v>
      </c>
      <c r="D28" s="94" t="str">
        <f t="shared" ref="D28:D40" si="1">VLOOKUP(C28,Study_Name,2,1)</f>
        <v>Electronics and automation</v>
      </c>
      <c r="E28" s="66" t="s">
        <v>22</v>
      </c>
      <c r="F28" s="98" t="s">
        <v>100</v>
      </c>
      <c r="G28" s="98" t="s">
        <v>77</v>
      </c>
      <c r="H28" s="132" t="s">
        <v>35</v>
      </c>
      <c r="I28" s="54" t="s">
        <v>629</v>
      </c>
      <c r="J28" s="20"/>
    </row>
    <row r="29" spans="1:10" ht="24.95" customHeight="1" x14ac:dyDescent="0.25">
      <c r="A29" s="153" t="s">
        <v>146</v>
      </c>
      <c r="B29" s="127" t="s">
        <v>294</v>
      </c>
      <c r="C29" s="96" t="s">
        <v>593</v>
      </c>
      <c r="D29" s="94" t="str">
        <f t="shared" si="1"/>
        <v>Electronics and automation</v>
      </c>
      <c r="E29" s="66" t="s">
        <v>22</v>
      </c>
      <c r="F29" s="98" t="s">
        <v>287</v>
      </c>
      <c r="G29" s="98" t="s">
        <v>295</v>
      </c>
      <c r="H29" s="132" t="s">
        <v>30</v>
      </c>
      <c r="I29" s="145" t="s">
        <v>630</v>
      </c>
      <c r="J29" s="20"/>
    </row>
    <row r="30" spans="1:10" ht="24.95" customHeight="1" x14ac:dyDescent="0.25">
      <c r="A30" s="123" t="s">
        <v>146</v>
      </c>
      <c r="B30" s="92" t="s">
        <v>483</v>
      </c>
      <c r="C30" s="95" t="s">
        <v>593</v>
      </c>
      <c r="D30" s="94" t="str">
        <f t="shared" si="1"/>
        <v>Electronics and automation</v>
      </c>
      <c r="E30" s="66" t="s">
        <v>22</v>
      </c>
      <c r="F30" s="98" t="s">
        <v>256</v>
      </c>
      <c r="G30" s="98" t="s">
        <v>249</v>
      </c>
      <c r="H30" s="132" t="s">
        <v>35</v>
      </c>
      <c r="I30" s="54" t="s">
        <v>631</v>
      </c>
      <c r="J30" s="20"/>
    </row>
    <row r="31" spans="1:10" ht="24.95" customHeight="1" x14ac:dyDescent="0.25">
      <c r="A31" s="123" t="s">
        <v>146</v>
      </c>
      <c r="B31" s="127" t="s">
        <v>632</v>
      </c>
      <c r="C31" s="95" t="s">
        <v>593</v>
      </c>
      <c r="D31" s="94" t="str">
        <f t="shared" si="1"/>
        <v>Electronics and automation</v>
      </c>
      <c r="E31" s="66" t="s">
        <v>22</v>
      </c>
      <c r="F31" s="98" t="s">
        <v>260</v>
      </c>
      <c r="G31" s="98" t="s">
        <v>298</v>
      </c>
      <c r="H31" s="132" t="s">
        <v>633</v>
      </c>
      <c r="I31" s="54" t="s">
        <v>634</v>
      </c>
      <c r="J31" s="20"/>
    </row>
    <row r="32" spans="1:10" ht="24.95" customHeight="1" x14ac:dyDescent="0.25">
      <c r="A32" s="153" t="s">
        <v>146</v>
      </c>
      <c r="B32" s="92" t="s">
        <v>635</v>
      </c>
      <c r="C32" s="95" t="s">
        <v>593</v>
      </c>
      <c r="D32" s="94" t="str">
        <f t="shared" si="1"/>
        <v>Electronics and automation</v>
      </c>
      <c r="E32" s="66" t="s">
        <v>22</v>
      </c>
      <c r="F32" s="98" t="s">
        <v>260</v>
      </c>
      <c r="G32" s="98" t="s">
        <v>249</v>
      </c>
      <c r="H32" s="132" t="s">
        <v>30</v>
      </c>
      <c r="I32" s="145" t="s">
        <v>636</v>
      </c>
      <c r="J32" s="20"/>
    </row>
    <row r="33" spans="1:10" ht="24.95" customHeight="1" x14ac:dyDescent="0.25">
      <c r="A33" s="123" t="s">
        <v>355</v>
      </c>
      <c r="B33" s="92" t="s">
        <v>494</v>
      </c>
      <c r="C33" s="95" t="s">
        <v>593</v>
      </c>
      <c r="D33" s="94" t="str">
        <f t="shared" si="1"/>
        <v>Electronics and automation</v>
      </c>
      <c r="E33" s="66" t="s">
        <v>22</v>
      </c>
      <c r="F33" s="98" t="s">
        <v>339</v>
      </c>
      <c r="G33" s="98" t="s">
        <v>281</v>
      </c>
      <c r="H33" s="132" t="s">
        <v>366</v>
      </c>
      <c r="I33" s="54" t="s">
        <v>637</v>
      </c>
      <c r="J33" s="20"/>
    </row>
    <row r="34" spans="1:10" ht="24.95" customHeight="1" x14ac:dyDescent="0.25">
      <c r="A34" s="153" t="s">
        <v>355</v>
      </c>
      <c r="B34" s="127" t="s">
        <v>576</v>
      </c>
      <c r="C34" s="95" t="s">
        <v>363</v>
      </c>
      <c r="D34" s="94" t="str">
        <f t="shared" si="1"/>
        <v>Engineering and engineering trades</v>
      </c>
      <c r="E34" s="66" t="s">
        <v>22</v>
      </c>
      <c r="F34" s="98" t="s">
        <v>577</v>
      </c>
      <c r="G34" s="98" t="s">
        <v>254</v>
      </c>
      <c r="H34" s="132" t="s">
        <v>1536</v>
      </c>
      <c r="I34" s="145" t="s">
        <v>1535</v>
      </c>
      <c r="J34" s="20"/>
    </row>
    <row r="35" spans="1:10" ht="24.95" customHeight="1" x14ac:dyDescent="0.25">
      <c r="A35" s="152" t="s">
        <v>163</v>
      </c>
      <c r="B35" s="92" t="s">
        <v>282</v>
      </c>
      <c r="C35" s="95" t="s">
        <v>593</v>
      </c>
      <c r="D35" s="94" t="str">
        <f t="shared" si="1"/>
        <v>Electronics and automation</v>
      </c>
      <c r="E35" s="66" t="s">
        <v>22</v>
      </c>
      <c r="F35" s="98" t="s">
        <v>228</v>
      </c>
      <c r="G35" s="98" t="s">
        <v>281</v>
      </c>
      <c r="H35" s="132" t="s">
        <v>366</v>
      </c>
      <c r="I35" s="54" t="s">
        <v>638</v>
      </c>
      <c r="J35" s="20"/>
    </row>
    <row r="36" spans="1:10" ht="24.95" customHeight="1" x14ac:dyDescent="0.25">
      <c r="A36" s="152" t="s">
        <v>171</v>
      </c>
      <c r="B36" s="92" t="s">
        <v>172</v>
      </c>
      <c r="C36" s="95" t="s">
        <v>593</v>
      </c>
      <c r="D36" s="94" t="str">
        <f t="shared" si="1"/>
        <v>Electronics and automation</v>
      </c>
      <c r="E36" s="66" t="s">
        <v>22</v>
      </c>
      <c r="F36" s="98" t="s">
        <v>100</v>
      </c>
      <c r="G36" s="98" t="s">
        <v>77</v>
      </c>
      <c r="H36" s="132" t="s">
        <v>30</v>
      </c>
      <c r="I36" s="145" t="s">
        <v>639</v>
      </c>
      <c r="J36" s="20"/>
    </row>
    <row r="37" spans="1:10" ht="24.95" customHeight="1" x14ac:dyDescent="0.25">
      <c r="A37" s="152" t="s">
        <v>174</v>
      </c>
      <c r="B37" s="92" t="s">
        <v>640</v>
      </c>
      <c r="C37" s="95" t="s">
        <v>593</v>
      </c>
      <c r="D37" s="94" t="str">
        <f t="shared" si="1"/>
        <v>Electronics and automation</v>
      </c>
      <c r="E37" s="66" t="s">
        <v>22</v>
      </c>
      <c r="F37" s="98" t="s">
        <v>48</v>
      </c>
      <c r="G37" s="98" t="s">
        <v>49</v>
      </c>
      <c r="H37" s="132" t="s">
        <v>641</v>
      </c>
      <c r="I37" s="54" t="s">
        <v>642</v>
      </c>
      <c r="J37" s="20"/>
    </row>
    <row r="38" spans="1:10" ht="24.95" customHeight="1" x14ac:dyDescent="0.25">
      <c r="A38" s="153" t="s">
        <v>174</v>
      </c>
      <c r="B38" s="127" t="s">
        <v>501</v>
      </c>
      <c r="C38" s="96" t="s">
        <v>593</v>
      </c>
      <c r="D38" s="94" t="str">
        <f t="shared" si="1"/>
        <v>Electronics and automation</v>
      </c>
      <c r="E38" s="66" t="s">
        <v>22</v>
      </c>
      <c r="F38" s="98" t="s">
        <v>219</v>
      </c>
      <c r="G38" s="98" t="s">
        <v>229</v>
      </c>
      <c r="H38" s="132" t="s">
        <v>35</v>
      </c>
      <c r="I38" s="145" t="s">
        <v>643</v>
      </c>
      <c r="J38" s="20"/>
    </row>
    <row r="39" spans="1:10" ht="24.95" customHeight="1" x14ac:dyDescent="0.25">
      <c r="A39" s="152" t="s">
        <v>177</v>
      </c>
      <c r="B39" s="92" t="s">
        <v>307</v>
      </c>
      <c r="C39" s="96" t="s">
        <v>593</v>
      </c>
      <c r="D39" s="94" t="str">
        <f t="shared" si="1"/>
        <v>Electronics and automation</v>
      </c>
      <c r="E39" s="66" t="s">
        <v>22</v>
      </c>
      <c r="F39" s="98" t="s">
        <v>308</v>
      </c>
      <c r="G39" s="98" t="s">
        <v>220</v>
      </c>
      <c r="H39" s="132" t="s">
        <v>30</v>
      </c>
      <c r="I39" s="54" t="s">
        <v>644</v>
      </c>
      <c r="J39" s="20"/>
    </row>
    <row r="40" spans="1:10" ht="24.95" customHeight="1" x14ac:dyDescent="0.25">
      <c r="A40" s="152" t="s">
        <v>177</v>
      </c>
      <c r="B40" s="92" t="s">
        <v>313</v>
      </c>
      <c r="C40" s="96" t="s">
        <v>593</v>
      </c>
      <c r="D40" s="94" t="str">
        <f t="shared" si="1"/>
        <v>Electronics and automation</v>
      </c>
      <c r="E40" s="66" t="s">
        <v>22</v>
      </c>
      <c r="F40" s="98" t="s">
        <v>100</v>
      </c>
      <c r="G40" s="98" t="s">
        <v>314</v>
      </c>
      <c r="H40" s="132" t="s">
        <v>30</v>
      </c>
      <c r="I40" s="54" t="s">
        <v>645</v>
      </c>
      <c r="J40" s="20" t="s">
        <v>914</v>
      </c>
    </row>
    <row r="41" spans="1:10" ht="24.95" customHeight="1" x14ac:dyDescent="0.25">
      <c r="A41" s="483" t="s">
        <v>646</v>
      </c>
      <c r="B41" s="483"/>
      <c r="C41" s="483"/>
      <c r="D41" s="483"/>
      <c r="E41" s="483"/>
      <c r="F41" s="483"/>
      <c r="G41" s="483"/>
      <c r="H41" s="483"/>
      <c r="I41" s="483"/>
      <c r="J41" s="483"/>
    </row>
    <row r="42" spans="1:10" ht="24.95" customHeight="1" x14ac:dyDescent="0.25">
      <c r="A42" s="152" t="s">
        <v>401</v>
      </c>
      <c r="B42" s="92" t="s">
        <v>421</v>
      </c>
      <c r="C42" s="96" t="s">
        <v>593</v>
      </c>
      <c r="D42" s="94" t="str">
        <f>VLOOKUP(C42,Study_Name,2,1)</f>
        <v>Electronics and automation</v>
      </c>
      <c r="E42" s="66" t="s">
        <v>22</v>
      </c>
      <c r="F42" s="98" t="s">
        <v>260</v>
      </c>
      <c r="G42" s="98" t="s">
        <v>220</v>
      </c>
      <c r="H42" s="132" t="s">
        <v>594</v>
      </c>
      <c r="I42" s="145" t="s">
        <v>595</v>
      </c>
      <c r="J42" s="27"/>
    </row>
    <row r="43" spans="1:10" ht="24.95" customHeight="1" x14ac:dyDescent="0.25">
      <c r="A43" s="152" t="s">
        <v>199</v>
      </c>
      <c r="B43" s="92" t="s">
        <v>200</v>
      </c>
      <c r="C43" s="96" t="s">
        <v>593</v>
      </c>
      <c r="D43" s="95" t="s">
        <v>625</v>
      </c>
      <c r="E43" s="93" t="s">
        <v>22</v>
      </c>
      <c r="F43" s="150" t="s">
        <v>260</v>
      </c>
      <c r="G43" s="150" t="s">
        <v>966</v>
      </c>
      <c r="H43" s="159" t="s">
        <v>35</v>
      </c>
      <c r="I43" s="142" t="s">
        <v>201</v>
      </c>
      <c r="J43" s="20"/>
    </row>
    <row r="44" spans="1:10" ht="24.95" customHeight="1" x14ac:dyDescent="0.25">
      <c r="A44" s="325" t="s">
        <v>52</v>
      </c>
      <c r="B44" s="326" t="s">
        <v>1102</v>
      </c>
      <c r="C44" s="224" t="s">
        <v>593</v>
      </c>
      <c r="D44" s="225" t="str">
        <f t="shared" ref="D44:D50" si="2">VLOOKUP(C44,Study_Name,2,1)</f>
        <v>Electronics and automation</v>
      </c>
      <c r="E44" s="75" t="s">
        <v>22</v>
      </c>
      <c r="F44" s="224" t="s">
        <v>253</v>
      </c>
      <c r="G44" s="224" t="s">
        <v>249</v>
      </c>
      <c r="H44" s="222" t="s">
        <v>35</v>
      </c>
      <c r="I44" s="60" t="s">
        <v>432</v>
      </c>
      <c r="J44" s="1"/>
    </row>
    <row r="45" spans="1:10" ht="24.95" customHeight="1" x14ac:dyDescent="0.25">
      <c r="A45" s="123" t="s">
        <v>52</v>
      </c>
      <c r="B45" s="92" t="s">
        <v>258</v>
      </c>
      <c r="C45" s="96" t="s">
        <v>593</v>
      </c>
      <c r="D45" s="94" t="str">
        <f t="shared" si="2"/>
        <v>Electronics and automation</v>
      </c>
      <c r="E45" s="66" t="s">
        <v>22</v>
      </c>
      <c r="F45" s="98" t="s">
        <v>596</v>
      </c>
      <c r="G45" s="98" t="s">
        <v>253</v>
      </c>
      <c r="H45" s="132" t="s">
        <v>35</v>
      </c>
      <c r="I45" s="54" t="s">
        <v>597</v>
      </c>
      <c r="J45" s="27"/>
    </row>
    <row r="46" spans="1:10" ht="24.95" customHeight="1" x14ac:dyDescent="0.25">
      <c r="A46" s="152" t="s">
        <v>67</v>
      </c>
      <c r="B46" s="92" t="s">
        <v>598</v>
      </c>
      <c r="C46" s="95" t="s">
        <v>363</v>
      </c>
      <c r="D46" s="94" t="str">
        <f t="shared" si="2"/>
        <v>Engineering and engineering trades</v>
      </c>
      <c r="E46" s="66" t="s">
        <v>22</v>
      </c>
      <c r="F46" s="98" t="s">
        <v>100</v>
      </c>
      <c r="G46" s="98" t="s">
        <v>288</v>
      </c>
      <c r="H46" s="132" t="s">
        <v>599</v>
      </c>
      <c r="I46" s="145" t="s">
        <v>600</v>
      </c>
      <c r="J46" s="27" t="s">
        <v>708</v>
      </c>
    </row>
    <row r="47" spans="1:10" ht="24.95" customHeight="1" x14ac:dyDescent="0.25">
      <c r="A47" s="153" t="s">
        <v>267</v>
      </c>
      <c r="B47" s="127" t="s">
        <v>412</v>
      </c>
      <c r="C47" s="96" t="s">
        <v>593</v>
      </c>
      <c r="D47" s="94" t="str">
        <f t="shared" si="2"/>
        <v>Electronics and automation</v>
      </c>
      <c r="E47" s="66" t="s">
        <v>22</v>
      </c>
      <c r="F47" s="98" t="s">
        <v>270</v>
      </c>
      <c r="G47" s="98" t="s">
        <v>77</v>
      </c>
      <c r="H47" s="132" t="s">
        <v>561</v>
      </c>
      <c r="I47" s="145" t="s">
        <v>606</v>
      </c>
      <c r="J47" s="27"/>
    </row>
    <row r="48" spans="1:10" ht="24.95" customHeight="1" x14ac:dyDescent="0.25">
      <c r="A48" s="152" t="s">
        <v>80</v>
      </c>
      <c r="B48" s="92" t="s">
        <v>612</v>
      </c>
      <c r="C48" s="96" t="s">
        <v>593</v>
      </c>
      <c r="D48" s="94" t="str">
        <f t="shared" si="2"/>
        <v>Electronics and automation</v>
      </c>
      <c r="E48" s="67" t="s">
        <v>22</v>
      </c>
      <c r="F48" s="98" t="s">
        <v>613</v>
      </c>
      <c r="G48" s="98" t="s">
        <v>288</v>
      </c>
      <c r="H48" s="132" t="s">
        <v>407</v>
      </c>
      <c r="I48" s="54" t="s">
        <v>614</v>
      </c>
      <c r="J48" s="20" t="s">
        <v>711</v>
      </c>
    </row>
    <row r="49" spans="1:10" ht="24.95" customHeight="1" x14ac:dyDescent="0.25">
      <c r="A49" s="153" t="s">
        <v>80</v>
      </c>
      <c r="B49" s="127" t="s">
        <v>617</v>
      </c>
      <c r="C49" s="96" t="s">
        <v>593</v>
      </c>
      <c r="D49" s="94" t="str">
        <f t="shared" si="2"/>
        <v>Electronics and automation</v>
      </c>
      <c r="E49" s="66" t="s">
        <v>22</v>
      </c>
      <c r="F49" s="98" t="s">
        <v>618</v>
      </c>
      <c r="G49" s="98" t="s">
        <v>619</v>
      </c>
      <c r="H49" s="132" t="s">
        <v>615</v>
      </c>
      <c r="I49" s="54" t="s">
        <v>620</v>
      </c>
      <c r="J49" s="27"/>
    </row>
    <row r="50" spans="1:10" ht="24.95" customHeight="1" x14ac:dyDescent="0.25">
      <c r="A50" s="153" t="s">
        <v>98</v>
      </c>
      <c r="B50" s="127" t="s">
        <v>103</v>
      </c>
      <c r="C50" s="96" t="s">
        <v>593</v>
      </c>
      <c r="D50" s="94" t="str">
        <f t="shared" si="2"/>
        <v>Electronics and automation</v>
      </c>
      <c r="E50" s="66" t="s">
        <v>22</v>
      </c>
      <c r="F50" s="98" t="s">
        <v>469</v>
      </c>
      <c r="G50" s="98" t="s">
        <v>470</v>
      </c>
      <c r="H50" s="132" t="s">
        <v>626</v>
      </c>
      <c r="I50" s="54" t="s">
        <v>627</v>
      </c>
      <c r="J50" s="27"/>
    </row>
    <row r="51" spans="1:10" ht="24.95" customHeight="1" x14ac:dyDescent="0.25">
      <c r="A51" s="153" t="s">
        <v>202</v>
      </c>
      <c r="B51" s="127" t="s">
        <v>204</v>
      </c>
      <c r="C51" s="95" t="s">
        <v>593</v>
      </c>
      <c r="D51" s="95" t="s">
        <v>625</v>
      </c>
      <c r="E51" s="93" t="s">
        <v>22</v>
      </c>
      <c r="F51" s="98" t="s">
        <v>967</v>
      </c>
      <c r="G51" s="98" t="s">
        <v>968</v>
      </c>
      <c r="H51" s="132" t="s">
        <v>35</v>
      </c>
      <c r="I51" s="54" t="s">
        <v>207</v>
      </c>
      <c r="J51" s="20"/>
    </row>
    <row r="52" spans="1:10" ht="24.95" customHeight="1" x14ac:dyDescent="0.25">
      <c r="A52" s="153" t="s">
        <v>202</v>
      </c>
      <c r="B52" s="127" t="s">
        <v>628</v>
      </c>
      <c r="C52" s="95" t="s">
        <v>593</v>
      </c>
      <c r="D52" s="95" t="s">
        <v>625</v>
      </c>
      <c r="E52" s="93" t="s">
        <v>22</v>
      </c>
      <c r="F52" s="98" t="s">
        <v>253</v>
      </c>
      <c r="G52" s="98" t="s">
        <v>977</v>
      </c>
      <c r="H52" s="132" t="s">
        <v>35</v>
      </c>
      <c r="I52" s="54" t="s">
        <v>394</v>
      </c>
      <c r="J52" s="20"/>
    </row>
    <row r="53" spans="1:10" ht="24.95" customHeight="1" x14ac:dyDescent="0.25">
      <c r="A53" s="153" t="s">
        <v>130</v>
      </c>
      <c r="B53" s="127" t="s">
        <v>413</v>
      </c>
      <c r="C53" s="96" t="s">
        <v>593</v>
      </c>
      <c r="D53" s="94" t="str">
        <f>VLOOKUP(C53,Study_Name,2,1)</f>
        <v>Electronics and automation</v>
      </c>
      <c r="E53" s="66" t="s">
        <v>22</v>
      </c>
      <c r="F53" s="98" t="s">
        <v>100</v>
      </c>
      <c r="G53" s="98" t="s">
        <v>77</v>
      </c>
      <c r="H53" s="132" t="s">
        <v>35</v>
      </c>
      <c r="I53" s="54" t="s">
        <v>647</v>
      </c>
      <c r="J53" s="27"/>
    </row>
    <row r="54" spans="1:10" ht="24.95" customHeight="1" x14ac:dyDescent="0.25">
      <c r="A54" s="153" t="s">
        <v>648</v>
      </c>
      <c r="B54" s="127" t="s">
        <v>649</v>
      </c>
      <c r="C54" s="96" t="s">
        <v>593</v>
      </c>
      <c r="D54" s="94" t="str">
        <f>VLOOKUP(C54,Study_Name,2,1)</f>
        <v>Electronics and automation</v>
      </c>
      <c r="E54" s="66" t="s">
        <v>22</v>
      </c>
      <c r="F54" s="98" t="s">
        <v>339</v>
      </c>
      <c r="G54" s="98" t="s">
        <v>281</v>
      </c>
      <c r="H54" s="132" t="s">
        <v>650</v>
      </c>
      <c r="I54" s="54" t="s">
        <v>651</v>
      </c>
      <c r="J54" s="27"/>
    </row>
    <row r="55" spans="1:10" ht="24.95" customHeight="1" x14ac:dyDescent="0.25">
      <c r="A55" s="152" t="s">
        <v>648</v>
      </c>
      <c r="B55" s="92" t="s">
        <v>652</v>
      </c>
      <c r="C55" s="95" t="s">
        <v>418</v>
      </c>
      <c r="D55" s="94" t="str">
        <f>VLOOKUP(C55,Study_Name,2,1)</f>
        <v>Information and Communication Technologies</v>
      </c>
      <c r="E55" s="66" t="s">
        <v>22</v>
      </c>
      <c r="F55" s="98" t="s">
        <v>270</v>
      </c>
      <c r="G55" s="98" t="s">
        <v>77</v>
      </c>
      <c r="H55" s="132" t="s">
        <v>653</v>
      </c>
      <c r="I55" s="54" t="s">
        <v>654</v>
      </c>
      <c r="J55" s="27"/>
    </row>
    <row r="56" spans="1:10" ht="24.95" customHeight="1" x14ac:dyDescent="0.25">
      <c r="A56" s="153" t="s">
        <v>209</v>
      </c>
      <c r="B56" s="127" t="s">
        <v>305</v>
      </c>
      <c r="C56" s="96" t="s">
        <v>363</v>
      </c>
      <c r="D56" s="95" t="s">
        <v>364</v>
      </c>
      <c r="E56" s="93" t="s">
        <v>22</v>
      </c>
      <c r="F56" s="98" t="s">
        <v>276</v>
      </c>
      <c r="G56" s="98" t="s">
        <v>229</v>
      </c>
      <c r="H56" s="132" t="s">
        <v>30</v>
      </c>
      <c r="I56" s="54" t="s">
        <v>306</v>
      </c>
      <c r="J56" s="27"/>
    </row>
    <row r="57" spans="1:10" ht="24.95" customHeight="1" x14ac:dyDescent="0.25">
      <c r="A57" s="153" t="s">
        <v>355</v>
      </c>
      <c r="B57" s="127" t="s">
        <v>576</v>
      </c>
      <c r="C57" s="95" t="s">
        <v>363</v>
      </c>
      <c r="D57" s="94" t="str">
        <f t="shared" ref="D57:D62" si="3">VLOOKUP(C57,Study_Name,2,1)</f>
        <v>Engineering and engineering trades</v>
      </c>
      <c r="E57" s="66" t="s">
        <v>22</v>
      </c>
      <c r="F57" s="98" t="s">
        <v>577</v>
      </c>
      <c r="G57" s="98" t="s">
        <v>254</v>
      </c>
      <c r="H57" s="132" t="s">
        <v>1536</v>
      </c>
      <c r="I57" s="145" t="s">
        <v>1535</v>
      </c>
      <c r="J57" s="27"/>
    </row>
    <row r="58" spans="1:10" ht="24.95" customHeight="1" x14ac:dyDescent="0.25">
      <c r="A58" s="152" t="s">
        <v>163</v>
      </c>
      <c r="B58" s="92" t="s">
        <v>282</v>
      </c>
      <c r="C58" s="95" t="s">
        <v>593</v>
      </c>
      <c r="D58" s="94" t="str">
        <f t="shared" si="3"/>
        <v>Electronics and automation</v>
      </c>
      <c r="E58" s="66" t="s">
        <v>22</v>
      </c>
      <c r="F58" s="98" t="s">
        <v>228</v>
      </c>
      <c r="G58" s="98" t="s">
        <v>281</v>
      </c>
      <c r="H58" s="132" t="s">
        <v>366</v>
      </c>
      <c r="I58" s="54" t="s">
        <v>638</v>
      </c>
      <c r="J58" s="27"/>
    </row>
    <row r="59" spans="1:10" ht="27" customHeight="1" x14ac:dyDescent="0.25">
      <c r="A59" s="152" t="s">
        <v>171</v>
      </c>
      <c r="B59" s="92" t="s">
        <v>172</v>
      </c>
      <c r="C59" s="95" t="s">
        <v>593</v>
      </c>
      <c r="D59" s="94" t="str">
        <f t="shared" si="3"/>
        <v>Electronics and automation</v>
      </c>
      <c r="E59" s="66" t="s">
        <v>22</v>
      </c>
      <c r="F59" s="98" t="s">
        <v>100</v>
      </c>
      <c r="G59" s="98" t="s">
        <v>77</v>
      </c>
      <c r="H59" s="132" t="s">
        <v>30</v>
      </c>
      <c r="I59" s="145" t="s">
        <v>639</v>
      </c>
      <c r="J59" s="27"/>
    </row>
    <row r="60" spans="1:10" ht="24.95" customHeight="1" x14ac:dyDescent="0.25">
      <c r="A60" s="152" t="s">
        <v>174</v>
      </c>
      <c r="B60" s="92" t="s">
        <v>640</v>
      </c>
      <c r="C60" s="95" t="s">
        <v>593</v>
      </c>
      <c r="D60" s="94" t="str">
        <f t="shared" si="3"/>
        <v>Electronics and automation</v>
      </c>
      <c r="E60" s="66" t="s">
        <v>22</v>
      </c>
      <c r="F60" s="98" t="s">
        <v>48</v>
      </c>
      <c r="G60" s="98" t="s">
        <v>49</v>
      </c>
      <c r="H60" s="132" t="s">
        <v>641</v>
      </c>
      <c r="I60" s="54" t="s">
        <v>642</v>
      </c>
      <c r="J60" s="27"/>
    </row>
    <row r="61" spans="1:10" ht="24.95" customHeight="1" x14ac:dyDescent="0.25">
      <c r="A61" s="153" t="s">
        <v>174</v>
      </c>
      <c r="B61" s="127" t="s">
        <v>501</v>
      </c>
      <c r="C61" s="95" t="s">
        <v>593</v>
      </c>
      <c r="D61" s="94" t="str">
        <f t="shared" si="3"/>
        <v>Electronics and automation</v>
      </c>
      <c r="E61" s="66" t="s">
        <v>22</v>
      </c>
      <c r="F61" s="98" t="s">
        <v>219</v>
      </c>
      <c r="G61" s="98" t="s">
        <v>229</v>
      </c>
      <c r="H61" s="132" t="s">
        <v>35</v>
      </c>
      <c r="I61" s="145" t="s">
        <v>643</v>
      </c>
      <c r="J61" s="27"/>
    </row>
    <row r="62" spans="1:10" ht="24.95" customHeight="1" x14ac:dyDescent="0.25">
      <c r="A62" s="188" t="s">
        <v>177</v>
      </c>
      <c r="B62" s="196" t="s">
        <v>938</v>
      </c>
      <c r="C62" s="194" t="s">
        <v>593</v>
      </c>
      <c r="D62" s="190" t="str">
        <f t="shared" si="3"/>
        <v>Electronics and automation</v>
      </c>
      <c r="E62" s="67" t="s">
        <v>22</v>
      </c>
      <c r="F62" s="197" t="s">
        <v>940</v>
      </c>
      <c r="G62" s="98" t="s">
        <v>220</v>
      </c>
      <c r="H62" s="80" t="s">
        <v>366</v>
      </c>
      <c r="I62" s="192" t="s">
        <v>939</v>
      </c>
      <c r="J62" s="195"/>
    </row>
    <row r="63" spans="1:10" ht="24.95" customHeight="1" x14ac:dyDescent="0.25">
      <c r="A63" s="152" t="s">
        <v>212</v>
      </c>
      <c r="B63" s="92" t="s">
        <v>395</v>
      </c>
      <c r="C63" s="95" t="s">
        <v>593</v>
      </c>
      <c r="D63" s="95" t="s">
        <v>625</v>
      </c>
      <c r="E63" s="97" t="s">
        <v>22</v>
      </c>
      <c r="F63" s="98" t="s">
        <v>339</v>
      </c>
      <c r="G63" s="98" t="s">
        <v>298</v>
      </c>
      <c r="H63" s="132" t="s">
        <v>30</v>
      </c>
      <c r="I63" s="142" t="s">
        <v>655</v>
      </c>
      <c r="J63" s="20"/>
    </row>
    <row r="64" spans="1:10" ht="24.95" customHeight="1" x14ac:dyDescent="0.25">
      <c r="A64" s="483" t="s">
        <v>656</v>
      </c>
      <c r="B64" s="483"/>
      <c r="C64" s="483"/>
      <c r="D64" s="483"/>
      <c r="E64" s="483"/>
      <c r="F64" s="483"/>
      <c r="G64" s="483"/>
      <c r="H64" s="483"/>
      <c r="I64" s="483"/>
      <c r="J64" s="483"/>
    </row>
    <row r="65" spans="1:10" ht="24.95" customHeight="1" x14ac:dyDescent="0.25">
      <c r="A65" s="152" t="s">
        <v>401</v>
      </c>
      <c r="B65" s="92" t="s">
        <v>421</v>
      </c>
      <c r="C65" s="96" t="s">
        <v>657</v>
      </c>
      <c r="D65" s="94" t="str">
        <f>VLOOKUP(C65,Study_Name,2,1)</f>
        <v>Electricity and energy</v>
      </c>
      <c r="E65" s="67" t="s">
        <v>22</v>
      </c>
      <c r="F65" s="98" t="s">
        <v>260</v>
      </c>
      <c r="G65" s="98" t="s">
        <v>220</v>
      </c>
      <c r="H65" s="132" t="s">
        <v>594</v>
      </c>
      <c r="I65" s="145" t="s">
        <v>595</v>
      </c>
      <c r="J65" s="27"/>
    </row>
    <row r="66" spans="1:10" ht="24.95" customHeight="1" x14ac:dyDescent="0.25">
      <c r="A66" s="152" t="s">
        <v>43</v>
      </c>
      <c r="B66" s="92" t="s">
        <v>44</v>
      </c>
      <c r="C66" s="95" t="s">
        <v>363</v>
      </c>
      <c r="D66" s="94" t="str">
        <f>VLOOKUP(C66,Study_Name,2,1)</f>
        <v>Engineering and engineering trades</v>
      </c>
      <c r="E66" s="67" t="s">
        <v>22</v>
      </c>
      <c r="F66" s="98" t="s">
        <v>253</v>
      </c>
      <c r="G66" s="98" t="s">
        <v>658</v>
      </c>
      <c r="H66" s="132" t="s">
        <v>35</v>
      </c>
      <c r="I66" s="145" t="s">
        <v>1542</v>
      </c>
      <c r="J66" s="27"/>
    </row>
    <row r="67" spans="1:10" ht="24.95" customHeight="1" x14ac:dyDescent="0.25">
      <c r="A67" s="152" t="s">
        <v>199</v>
      </c>
      <c r="B67" s="92" t="s">
        <v>200</v>
      </c>
      <c r="C67" s="96" t="s">
        <v>363</v>
      </c>
      <c r="D67" s="95" t="s">
        <v>364</v>
      </c>
      <c r="E67" s="93" t="s">
        <v>22</v>
      </c>
      <c r="F67" s="150" t="s">
        <v>260</v>
      </c>
      <c r="G67" s="150" t="s">
        <v>966</v>
      </c>
      <c r="H67" s="159" t="s">
        <v>35</v>
      </c>
      <c r="I67" s="142" t="s">
        <v>201</v>
      </c>
      <c r="J67" s="20"/>
    </row>
    <row r="68" spans="1:10" ht="24.95" customHeight="1" x14ac:dyDescent="0.25">
      <c r="A68" s="325" t="s">
        <v>52</v>
      </c>
      <c r="B68" s="326" t="s">
        <v>1102</v>
      </c>
      <c r="C68" s="224" t="s">
        <v>657</v>
      </c>
      <c r="D68" s="225" t="str">
        <f t="shared" ref="D68:D82" si="4">VLOOKUP(C68,Study_Name,2,1)</f>
        <v>Electricity and energy</v>
      </c>
      <c r="E68" s="222" t="s">
        <v>22</v>
      </c>
      <c r="F68" s="224" t="s">
        <v>253</v>
      </c>
      <c r="G68" s="224" t="s">
        <v>249</v>
      </c>
      <c r="H68" s="222" t="s">
        <v>35</v>
      </c>
      <c r="I68" s="226" t="s">
        <v>1104</v>
      </c>
      <c r="J68" s="228"/>
    </row>
    <row r="69" spans="1:10" ht="24.95" customHeight="1" x14ac:dyDescent="0.25">
      <c r="A69" s="123" t="s">
        <v>52</v>
      </c>
      <c r="B69" s="92" t="s">
        <v>258</v>
      </c>
      <c r="C69" s="95" t="s">
        <v>657</v>
      </c>
      <c r="D69" s="94" t="str">
        <f t="shared" si="4"/>
        <v>Electricity and energy</v>
      </c>
      <c r="E69" s="67" t="s">
        <v>22</v>
      </c>
      <c r="F69" s="98" t="s">
        <v>596</v>
      </c>
      <c r="G69" s="98" t="s">
        <v>253</v>
      </c>
      <c r="H69" s="132" t="s">
        <v>35</v>
      </c>
      <c r="I69" s="54" t="s">
        <v>597</v>
      </c>
      <c r="J69" s="27"/>
    </row>
    <row r="70" spans="1:10" ht="24.95" customHeight="1" x14ac:dyDescent="0.25">
      <c r="A70" s="188" t="s">
        <v>67</v>
      </c>
      <c r="B70" s="79" t="s">
        <v>928</v>
      </c>
      <c r="C70" s="189" t="s">
        <v>657</v>
      </c>
      <c r="D70" s="190" t="str">
        <f t="shared" si="4"/>
        <v>Electricity and energy</v>
      </c>
      <c r="E70" s="67" t="s">
        <v>22</v>
      </c>
      <c r="F70" s="67" t="s">
        <v>100</v>
      </c>
      <c r="G70" s="136" t="s">
        <v>229</v>
      </c>
      <c r="H70" s="191" t="s">
        <v>194</v>
      </c>
      <c r="I70" s="192" t="s">
        <v>929</v>
      </c>
      <c r="J70" s="27" t="s">
        <v>930</v>
      </c>
    </row>
    <row r="71" spans="1:10" ht="24.95" customHeight="1" x14ac:dyDescent="0.25">
      <c r="A71" s="152" t="s">
        <v>67</v>
      </c>
      <c r="B71" s="92" t="s">
        <v>598</v>
      </c>
      <c r="C71" s="95" t="s">
        <v>363</v>
      </c>
      <c r="D71" s="94" t="str">
        <f t="shared" si="4"/>
        <v>Engineering and engineering trades</v>
      </c>
      <c r="E71" s="67" t="s">
        <v>22</v>
      </c>
      <c r="F71" s="98" t="s">
        <v>100</v>
      </c>
      <c r="G71" s="98" t="s">
        <v>288</v>
      </c>
      <c r="H71" s="132" t="s">
        <v>599</v>
      </c>
      <c r="I71" s="145" t="s">
        <v>600</v>
      </c>
      <c r="J71" s="27" t="s">
        <v>708</v>
      </c>
    </row>
    <row r="72" spans="1:10" ht="24.95" customHeight="1" x14ac:dyDescent="0.25">
      <c r="A72" s="152" t="s">
        <v>267</v>
      </c>
      <c r="B72" s="92" t="s">
        <v>403</v>
      </c>
      <c r="C72" s="96" t="s">
        <v>657</v>
      </c>
      <c r="D72" s="94" t="str">
        <f t="shared" si="4"/>
        <v>Electricity and energy</v>
      </c>
      <c r="E72" s="67" t="s">
        <v>22</v>
      </c>
      <c r="F72" s="98" t="s">
        <v>270</v>
      </c>
      <c r="G72" s="98" t="s">
        <v>77</v>
      </c>
      <c r="H72" s="132" t="s">
        <v>582</v>
      </c>
      <c r="I72" s="145" t="s">
        <v>659</v>
      </c>
      <c r="J72" s="27"/>
    </row>
    <row r="73" spans="1:10" ht="24.95" customHeight="1" x14ac:dyDescent="0.25">
      <c r="A73" s="153" t="s">
        <v>80</v>
      </c>
      <c r="B73" s="127" t="s">
        <v>608</v>
      </c>
      <c r="C73" s="96" t="s">
        <v>593</v>
      </c>
      <c r="D73" s="94" t="str">
        <f t="shared" si="4"/>
        <v>Electronics and automation</v>
      </c>
      <c r="E73" s="66" t="s">
        <v>22</v>
      </c>
      <c r="F73" s="98" t="s">
        <v>228</v>
      </c>
      <c r="G73" s="98" t="s">
        <v>77</v>
      </c>
      <c r="H73" s="132" t="s">
        <v>609</v>
      </c>
      <c r="I73" s="54" t="s">
        <v>610</v>
      </c>
      <c r="J73" s="20" t="s">
        <v>711</v>
      </c>
    </row>
    <row r="74" spans="1:10" ht="24.95" customHeight="1" x14ac:dyDescent="0.25">
      <c r="A74" s="152" t="s">
        <v>80</v>
      </c>
      <c r="B74" s="92" t="s">
        <v>612</v>
      </c>
      <c r="C74" s="95" t="s">
        <v>657</v>
      </c>
      <c r="D74" s="94" t="str">
        <f t="shared" si="4"/>
        <v>Electricity and energy</v>
      </c>
      <c r="E74" s="67" t="s">
        <v>22</v>
      </c>
      <c r="F74" s="98" t="s">
        <v>613</v>
      </c>
      <c r="G74" s="98" t="s">
        <v>288</v>
      </c>
      <c r="H74" s="132" t="s">
        <v>407</v>
      </c>
      <c r="I74" s="54" t="s">
        <v>614</v>
      </c>
      <c r="J74" s="20" t="s">
        <v>711</v>
      </c>
    </row>
    <row r="75" spans="1:10" ht="24.95" customHeight="1" x14ac:dyDescent="0.25">
      <c r="A75" s="153" t="s">
        <v>80</v>
      </c>
      <c r="B75" s="127" t="s">
        <v>617</v>
      </c>
      <c r="C75" s="95" t="s">
        <v>657</v>
      </c>
      <c r="D75" s="94" t="str">
        <f t="shared" si="4"/>
        <v>Electricity and energy</v>
      </c>
      <c r="E75" s="67" t="s">
        <v>22</v>
      </c>
      <c r="F75" s="98" t="s">
        <v>618</v>
      </c>
      <c r="G75" s="98" t="s">
        <v>619</v>
      </c>
      <c r="H75" s="132" t="s">
        <v>615</v>
      </c>
      <c r="I75" s="54" t="s">
        <v>620</v>
      </c>
      <c r="J75" s="20" t="s">
        <v>711</v>
      </c>
    </row>
    <row r="76" spans="1:10" ht="24.95" customHeight="1" x14ac:dyDescent="0.25">
      <c r="A76" s="152" t="s">
        <v>93</v>
      </c>
      <c r="B76" s="92" t="s">
        <v>660</v>
      </c>
      <c r="C76" s="95" t="s">
        <v>593</v>
      </c>
      <c r="D76" s="94" t="str">
        <f t="shared" si="4"/>
        <v>Electronics and automation</v>
      </c>
      <c r="E76" s="67" t="s">
        <v>22</v>
      </c>
      <c r="F76" s="98" t="s">
        <v>100</v>
      </c>
      <c r="G76" s="98" t="s">
        <v>77</v>
      </c>
      <c r="H76" s="132" t="s">
        <v>661</v>
      </c>
      <c r="I76" s="145" t="s">
        <v>662</v>
      </c>
      <c r="J76" s="20" t="s">
        <v>712</v>
      </c>
    </row>
    <row r="77" spans="1:10" ht="24.95" customHeight="1" x14ac:dyDescent="0.25">
      <c r="A77" s="152" t="s">
        <v>98</v>
      </c>
      <c r="B77" s="92" t="s">
        <v>99</v>
      </c>
      <c r="C77" s="95" t="s">
        <v>657</v>
      </c>
      <c r="D77" s="94" t="str">
        <f t="shared" si="4"/>
        <v>Electricity and energy</v>
      </c>
      <c r="E77" s="67" t="s">
        <v>22</v>
      </c>
      <c r="F77" s="98" t="s">
        <v>100</v>
      </c>
      <c r="G77" s="98" t="s">
        <v>77</v>
      </c>
      <c r="H77" s="132" t="s">
        <v>626</v>
      </c>
      <c r="I77" s="54" t="s">
        <v>663</v>
      </c>
      <c r="J77" s="27"/>
    </row>
    <row r="78" spans="1:10" ht="24.95" customHeight="1" x14ac:dyDescent="0.25">
      <c r="A78" s="153" t="s">
        <v>98</v>
      </c>
      <c r="B78" s="127" t="s">
        <v>103</v>
      </c>
      <c r="C78" s="96" t="s">
        <v>657</v>
      </c>
      <c r="D78" s="94" t="str">
        <f t="shared" si="4"/>
        <v>Electricity and energy</v>
      </c>
      <c r="E78" s="67" t="s">
        <v>22</v>
      </c>
      <c r="F78" s="98" t="s">
        <v>469</v>
      </c>
      <c r="G78" s="98" t="s">
        <v>470</v>
      </c>
      <c r="H78" s="132" t="s">
        <v>626</v>
      </c>
      <c r="I78" s="54" t="s">
        <v>627</v>
      </c>
      <c r="J78" s="27"/>
    </row>
    <row r="79" spans="1:10" ht="24.95" customHeight="1" x14ac:dyDescent="0.25">
      <c r="A79" s="153" t="s">
        <v>130</v>
      </c>
      <c r="B79" s="127" t="s">
        <v>413</v>
      </c>
      <c r="C79" s="96" t="s">
        <v>657</v>
      </c>
      <c r="D79" s="94" t="str">
        <f t="shared" si="4"/>
        <v>Electricity and energy</v>
      </c>
      <c r="E79" s="67" t="s">
        <v>22</v>
      </c>
      <c r="F79" s="98" t="s">
        <v>100</v>
      </c>
      <c r="G79" s="98" t="s">
        <v>77</v>
      </c>
      <c r="H79" s="132" t="s">
        <v>35</v>
      </c>
      <c r="I79" s="54" t="s">
        <v>647</v>
      </c>
      <c r="J79" s="27"/>
    </row>
    <row r="80" spans="1:10" ht="24.95" customHeight="1" x14ac:dyDescent="0.25">
      <c r="A80" s="153" t="s">
        <v>146</v>
      </c>
      <c r="B80" s="127" t="s">
        <v>294</v>
      </c>
      <c r="C80" s="150" t="s">
        <v>657</v>
      </c>
      <c r="D80" s="154" t="str">
        <f t="shared" si="4"/>
        <v>Electricity and energy</v>
      </c>
      <c r="E80" s="67" t="s">
        <v>22</v>
      </c>
      <c r="F80" s="98" t="s">
        <v>287</v>
      </c>
      <c r="G80" s="98" t="s">
        <v>295</v>
      </c>
      <c r="H80" s="132" t="s">
        <v>30</v>
      </c>
      <c r="I80" s="145" t="s">
        <v>630</v>
      </c>
      <c r="J80" s="27"/>
    </row>
    <row r="81" spans="1:10" ht="24.95" customHeight="1" x14ac:dyDescent="0.25">
      <c r="A81" s="123" t="s">
        <v>146</v>
      </c>
      <c r="B81" s="127" t="s">
        <v>632</v>
      </c>
      <c r="C81" s="96" t="s">
        <v>657</v>
      </c>
      <c r="D81" s="94" t="str">
        <f t="shared" si="4"/>
        <v>Electricity and energy</v>
      </c>
      <c r="E81" s="67" t="s">
        <v>22</v>
      </c>
      <c r="F81" s="98" t="s">
        <v>260</v>
      </c>
      <c r="G81" s="98" t="s">
        <v>298</v>
      </c>
      <c r="H81" s="132" t="s">
        <v>633</v>
      </c>
      <c r="I81" s="54" t="s">
        <v>634</v>
      </c>
      <c r="J81" s="27"/>
    </row>
    <row r="82" spans="1:10" ht="24.95" customHeight="1" x14ac:dyDescent="0.25">
      <c r="A82" s="153" t="s">
        <v>146</v>
      </c>
      <c r="B82" s="92" t="s">
        <v>635</v>
      </c>
      <c r="C82" s="96" t="s">
        <v>657</v>
      </c>
      <c r="D82" s="94" t="str">
        <f t="shared" si="4"/>
        <v>Electricity and energy</v>
      </c>
      <c r="E82" s="67" t="s">
        <v>22</v>
      </c>
      <c r="F82" s="98" t="s">
        <v>260</v>
      </c>
      <c r="G82" s="98" t="s">
        <v>249</v>
      </c>
      <c r="H82" s="132" t="s">
        <v>30</v>
      </c>
      <c r="I82" s="145" t="s">
        <v>636</v>
      </c>
      <c r="J82" s="27"/>
    </row>
    <row r="83" spans="1:10" ht="24.95" customHeight="1" x14ac:dyDescent="0.25">
      <c r="A83" s="153" t="s">
        <v>209</v>
      </c>
      <c r="B83" s="127" t="s">
        <v>305</v>
      </c>
      <c r="C83" s="96" t="s">
        <v>657</v>
      </c>
      <c r="D83" s="95" t="s">
        <v>978</v>
      </c>
      <c r="E83" s="93" t="s">
        <v>22</v>
      </c>
      <c r="F83" s="98" t="s">
        <v>276</v>
      </c>
      <c r="G83" s="98" t="s">
        <v>229</v>
      </c>
      <c r="H83" s="132" t="s">
        <v>30</v>
      </c>
      <c r="I83" s="54" t="s">
        <v>306</v>
      </c>
      <c r="J83" s="27"/>
    </row>
    <row r="84" spans="1:10" ht="24.95" customHeight="1" x14ac:dyDescent="0.25">
      <c r="A84" s="123" t="s">
        <v>355</v>
      </c>
      <c r="B84" s="92" t="s">
        <v>494</v>
      </c>
      <c r="C84" s="96" t="s">
        <v>657</v>
      </c>
      <c r="D84" s="94" t="str">
        <f t="shared" ref="D84:D93" si="5">VLOOKUP(C84,Study_Name,2,1)</f>
        <v>Electricity and energy</v>
      </c>
      <c r="E84" s="67" t="s">
        <v>22</v>
      </c>
      <c r="F84" s="98" t="s">
        <v>339</v>
      </c>
      <c r="G84" s="98" t="s">
        <v>281</v>
      </c>
      <c r="H84" s="132" t="s">
        <v>366</v>
      </c>
      <c r="I84" s="54" t="s">
        <v>637</v>
      </c>
      <c r="J84" s="27"/>
    </row>
    <row r="85" spans="1:10" ht="24.95" customHeight="1" x14ac:dyDescent="0.25">
      <c r="A85" s="153" t="s">
        <v>355</v>
      </c>
      <c r="B85" s="127" t="s">
        <v>576</v>
      </c>
      <c r="C85" s="95" t="s">
        <v>363</v>
      </c>
      <c r="D85" s="94" t="str">
        <f t="shared" si="5"/>
        <v>Engineering and engineering trades</v>
      </c>
      <c r="E85" s="67" t="s">
        <v>22</v>
      </c>
      <c r="F85" s="98" t="s">
        <v>577</v>
      </c>
      <c r="G85" s="98" t="s">
        <v>254</v>
      </c>
      <c r="H85" s="132" t="s">
        <v>1536</v>
      </c>
      <c r="I85" s="145" t="s">
        <v>1535</v>
      </c>
      <c r="J85" s="27"/>
    </row>
    <row r="86" spans="1:10" ht="24.95" customHeight="1" x14ac:dyDescent="0.25">
      <c r="A86" s="152" t="s">
        <v>163</v>
      </c>
      <c r="B86" s="92" t="s">
        <v>282</v>
      </c>
      <c r="C86" s="95" t="s">
        <v>657</v>
      </c>
      <c r="D86" s="94" t="str">
        <f t="shared" si="5"/>
        <v>Electricity and energy</v>
      </c>
      <c r="E86" s="67" t="s">
        <v>22</v>
      </c>
      <c r="F86" s="98" t="s">
        <v>228</v>
      </c>
      <c r="G86" s="98" t="s">
        <v>281</v>
      </c>
      <c r="H86" s="132" t="s">
        <v>366</v>
      </c>
      <c r="I86" s="54" t="s">
        <v>638</v>
      </c>
      <c r="J86" s="27"/>
    </row>
    <row r="87" spans="1:10" ht="24.95" customHeight="1" x14ac:dyDescent="0.25">
      <c r="A87" s="152" t="s">
        <v>174</v>
      </c>
      <c r="B87" s="92" t="s">
        <v>640</v>
      </c>
      <c r="C87" s="95" t="s">
        <v>657</v>
      </c>
      <c r="D87" s="94" t="str">
        <f t="shared" si="5"/>
        <v>Electricity and energy</v>
      </c>
      <c r="E87" s="67" t="s">
        <v>22</v>
      </c>
      <c r="F87" s="98" t="s">
        <v>48</v>
      </c>
      <c r="G87" s="98" t="s">
        <v>49</v>
      </c>
      <c r="H87" s="132" t="s">
        <v>641</v>
      </c>
      <c r="I87" s="54" t="s">
        <v>642</v>
      </c>
      <c r="J87" s="27"/>
    </row>
    <row r="88" spans="1:10" ht="24.95" customHeight="1" x14ac:dyDescent="0.25">
      <c r="A88" s="153" t="s">
        <v>174</v>
      </c>
      <c r="B88" s="127" t="s">
        <v>501</v>
      </c>
      <c r="C88" s="95" t="s">
        <v>657</v>
      </c>
      <c r="D88" s="94" t="str">
        <f t="shared" si="5"/>
        <v>Electricity and energy</v>
      </c>
      <c r="E88" s="67" t="s">
        <v>22</v>
      </c>
      <c r="F88" s="98" t="s">
        <v>219</v>
      </c>
      <c r="G88" s="98" t="s">
        <v>229</v>
      </c>
      <c r="H88" s="132" t="s">
        <v>35</v>
      </c>
      <c r="I88" s="145" t="s">
        <v>643</v>
      </c>
      <c r="J88" s="27"/>
    </row>
    <row r="89" spans="1:10" ht="24.95" customHeight="1" x14ac:dyDescent="0.25">
      <c r="A89" s="188" t="s">
        <v>177</v>
      </c>
      <c r="B89" s="196" t="s">
        <v>938</v>
      </c>
      <c r="C89" s="194" t="s">
        <v>657</v>
      </c>
      <c r="D89" s="190" t="str">
        <f t="shared" si="5"/>
        <v>Electricity and energy</v>
      </c>
      <c r="E89" s="67" t="s">
        <v>22</v>
      </c>
      <c r="F89" s="197" t="s">
        <v>308</v>
      </c>
      <c r="G89" s="98" t="s">
        <v>220</v>
      </c>
      <c r="H89" s="80" t="s">
        <v>366</v>
      </c>
      <c r="I89" s="192" t="s">
        <v>939</v>
      </c>
      <c r="J89" s="195"/>
    </row>
    <row r="90" spans="1:10" ht="24.95" customHeight="1" x14ac:dyDescent="0.25">
      <c r="A90" s="152" t="s">
        <v>177</v>
      </c>
      <c r="B90" s="92" t="s">
        <v>307</v>
      </c>
      <c r="C90" s="95" t="s">
        <v>657</v>
      </c>
      <c r="D90" s="94" t="str">
        <f t="shared" si="5"/>
        <v>Electricity and energy</v>
      </c>
      <c r="E90" s="67" t="s">
        <v>22</v>
      </c>
      <c r="F90" s="98" t="s">
        <v>308</v>
      </c>
      <c r="G90" s="98" t="s">
        <v>220</v>
      </c>
      <c r="H90" s="132" t="s">
        <v>30</v>
      </c>
      <c r="I90" s="145" t="s">
        <v>644</v>
      </c>
      <c r="J90" s="27"/>
    </row>
    <row r="91" spans="1:10" ht="24.95" customHeight="1" x14ac:dyDescent="0.25">
      <c r="A91" s="152" t="s">
        <v>177</v>
      </c>
      <c r="B91" s="92" t="s">
        <v>313</v>
      </c>
      <c r="C91" s="95" t="s">
        <v>657</v>
      </c>
      <c r="D91" s="94" t="str">
        <f t="shared" si="5"/>
        <v>Electricity and energy</v>
      </c>
      <c r="E91" s="67" t="s">
        <v>22</v>
      </c>
      <c r="F91" s="98" t="s">
        <v>100</v>
      </c>
      <c r="G91" s="98" t="s">
        <v>314</v>
      </c>
      <c r="H91" s="132" t="s">
        <v>30</v>
      </c>
      <c r="I91" s="142" t="s">
        <v>645</v>
      </c>
      <c r="J91" s="20" t="s">
        <v>914</v>
      </c>
    </row>
    <row r="92" spans="1:10" ht="24.95" customHeight="1" x14ac:dyDescent="0.25">
      <c r="A92" s="152" t="s">
        <v>177</v>
      </c>
      <c r="B92" s="92" t="s">
        <v>664</v>
      </c>
      <c r="C92" s="95" t="s">
        <v>657</v>
      </c>
      <c r="D92" s="94" t="str">
        <f t="shared" si="5"/>
        <v>Electricity and energy</v>
      </c>
      <c r="E92" s="67" t="s">
        <v>22</v>
      </c>
      <c r="F92" s="98" t="s">
        <v>248</v>
      </c>
      <c r="G92" s="98" t="s">
        <v>249</v>
      </c>
      <c r="H92" s="132" t="s">
        <v>665</v>
      </c>
      <c r="I92" s="54" t="s">
        <v>666</v>
      </c>
      <c r="J92" s="27"/>
    </row>
    <row r="93" spans="1:10" ht="24.95" customHeight="1" x14ac:dyDescent="0.25">
      <c r="A93" s="153" t="s">
        <v>177</v>
      </c>
      <c r="B93" s="127" t="s">
        <v>667</v>
      </c>
      <c r="C93" s="95" t="s">
        <v>657</v>
      </c>
      <c r="D93" s="94" t="str">
        <f t="shared" si="5"/>
        <v>Electricity and energy</v>
      </c>
      <c r="E93" s="67" t="s">
        <v>22</v>
      </c>
      <c r="F93" s="98" t="s">
        <v>505</v>
      </c>
      <c r="G93" s="98" t="s">
        <v>311</v>
      </c>
      <c r="H93" s="132" t="s">
        <v>668</v>
      </c>
      <c r="I93" s="145" t="s">
        <v>669</v>
      </c>
      <c r="J93" s="27"/>
    </row>
    <row r="94" spans="1:10" ht="24.95" customHeight="1" x14ac:dyDescent="0.25">
      <c r="A94" s="483" t="s">
        <v>670</v>
      </c>
      <c r="B94" s="483"/>
      <c r="C94" s="483"/>
      <c r="D94" s="483"/>
      <c r="E94" s="483"/>
      <c r="F94" s="483"/>
      <c r="G94" s="483"/>
      <c r="H94" s="483"/>
      <c r="I94" s="483"/>
      <c r="J94" s="483"/>
    </row>
    <row r="95" spans="1:10" ht="24.95" customHeight="1" x14ac:dyDescent="0.25">
      <c r="A95" s="152" t="s">
        <v>401</v>
      </c>
      <c r="B95" s="92" t="s">
        <v>421</v>
      </c>
      <c r="C95" s="96" t="s">
        <v>593</v>
      </c>
      <c r="D95" s="94" t="str">
        <f>VLOOKUP(C95,Study_Name,2,1)</f>
        <v>Electronics and automation</v>
      </c>
      <c r="E95" s="67" t="s">
        <v>22</v>
      </c>
      <c r="F95" s="98" t="s">
        <v>260</v>
      </c>
      <c r="G95" s="98" t="s">
        <v>220</v>
      </c>
      <c r="H95" s="132" t="s">
        <v>594</v>
      </c>
      <c r="I95" s="145" t="s">
        <v>595</v>
      </c>
      <c r="J95" s="27"/>
    </row>
    <row r="96" spans="1:10" ht="30" customHeight="1" x14ac:dyDescent="0.25">
      <c r="A96" s="152" t="s">
        <v>199</v>
      </c>
      <c r="B96" s="92" t="s">
        <v>200</v>
      </c>
      <c r="C96" s="96" t="s">
        <v>593</v>
      </c>
      <c r="D96" s="95" t="s">
        <v>625</v>
      </c>
      <c r="E96" s="93" t="s">
        <v>22</v>
      </c>
      <c r="F96" s="150" t="s">
        <v>260</v>
      </c>
      <c r="G96" s="150" t="s">
        <v>966</v>
      </c>
      <c r="H96" s="159" t="s">
        <v>35</v>
      </c>
      <c r="I96" s="142" t="s">
        <v>201</v>
      </c>
      <c r="J96" s="20"/>
    </row>
    <row r="97" spans="1:10" ht="24.95" customHeight="1" x14ac:dyDescent="0.25">
      <c r="A97" s="66" t="s">
        <v>52</v>
      </c>
      <c r="B97" s="67" t="s">
        <v>1102</v>
      </c>
      <c r="C97" s="224" t="s">
        <v>593</v>
      </c>
      <c r="D97" s="225" t="str">
        <f t="shared" ref="D97:D115" si="6">VLOOKUP(C97,Study_Name,2,1)</f>
        <v>Electronics and automation</v>
      </c>
      <c r="E97" s="222" t="s">
        <v>22</v>
      </c>
      <c r="F97" s="224" t="s">
        <v>253</v>
      </c>
      <c r="G97" s="224" t="s">
        <v>249</v>
      </c>
      <c r="H97" s="222" t="s">
        <v>35</v>
      </c>
      <c r="I97" s="226" t="s">
        <v>432</v>
      </c>
      <c r="J97" s="186" t="s">
        <v>8</v>
      </c>
    </row>
    <row r="98" spans="1:10" ht="24.95" customHeight="1" x14ac:dyDescent="0.25">
      <c r="A98" s="123" t="s">
        <v>52</v>
      </c>
      <c r="B98" s="92" t="s">
        <v>258</v>
      </c>
      <c r="C98" s="96" t="s">
        <v>593</v>
      </c>
      <c r="D98" s="94" t="str">
        <f t="shared" si="6"/>
        <v>Electronics and automation</v>
      </c>
      <c r="E98" s="67" t="s">
        <v>22</v>
      </c>
      <c r="F98" s="98" t="s">
        <v>596</v>
      </c>
      <c r="G98" s="98" t="s">
        <v>253</v>
      </c>
      <c r="H98" s="132" t="s">
        <v>35</v>
      </c>
      <c r="I98" s="54" t="s">
        <v>597</v>
      </c>
      <c r="J98" s="27"/>
    </row>
    <row r="99" spans="1:10" ht="24.95" customHeight="1" x14ac:dyDescent="0.25">
      <c r="A99" s="152" t="s">
        <v>67</v>
      </c>
      <c r="B99" s="92" t="s">
        <v>598</v>
      </c>
      <c r="C99" s="95" t="s">
        <v>363</v>
      </c>
      <c r="D99" s="94" t="str">
        <f t="shared" si="6"/>
        <v>Engineering and engineering trades</v>
      </c>
      <c r="E99" s="67" t="s">
        <v>22</v>
      </c>
      <c r="F99" s="98" t="s">
        <v>100</v>
      </c>
      <c r="G99" s="98" t="s">
        <v>288</v>
      </c>
      <c r="H99" s="132" t="s">
        <v>599</v>
      </c>
      <c r="I99" s="145" t="s">
        <v>600</v>
      </c>
      <c r="J99" s="27" t="s">
        <v>708</v>
      </c>
    </row>
    <row r="100" spans="1:10" ht="24.95" customHeight="1" x14ac:dyDescent="0.25">
      <c r="A100" s="123" t="s">
        <v>67</v>
      </c>
      <c r="B100" s="92" t="s">
        <v>601</v>
      </c>
      <c r="C100" s="96" t="s">
        <v>593</v>
      </c>
      <c r="D100" s="94" t="str">
        <f t="shared" si="6"/>
        <v>Electronics and automation</v>
      </c>
      <c r="E100" s="67" t="s">
        <v>22</v>
      </c>
      <c r="F100" s="98" t="s">
        <v>100</v>
      </c>
      <c r="G100" s="98" t="s">
        <v>288</v>
      </c>
      <c r="H100" s="132" t="s">
        <v>262</v>
      </c>
      <c r="I100" s="145" t="s">
        <v>602</v>
      </c>
      <c r="J100" s="27" t="s">
        <v>708</v>
      </c>
    </row>
    <row r="101" spans="1:10" ht="24.95" customHeight="1" x14ac:dyDescent="0.25">
      <c r="A101" s="152" t="s">
        <v>67</v>
      </c>
      <c r="B101" s="92" t="s">
        <v>325</v>
      </c>
      <c r="C101" s="96" t="s">
        <v>593</v>
      </c>
      <c r="D101" s="94" t="str">
        <f t="shared" si="6"/>
        <v>Electronics and automation</v>
      </c>
      <c r="E101" s="67" t="s">
        <v>22</v>
      </c>
      <c r="F101" s="98" t="s">
        <v>228</v>
      </c>
      <c r="G101" s="98" t="s">
        <v>229</v>
      </c>
      <c r="H101" s="132" t="s">
        <v>326</v>
      </c>
      <c r="I101" s="145" t="s">
        <v>603</v>
      </c>
      <c r="J101" s="20" t="s">
        <v>709</v>
      </c>
    </row>
    <row r="102" spans="1:10" ht="24.95" customHeight="1" x14ac:dyDescent="0.25">
      <c r="A102" s="157" t="s">
        <v>67</v>
      </c>
      <c r="B102" s="155" t="s">
        <v>671</v>
      </c>
      <c r="C102" s="158" t="s">
        <v>593</v>
      </c>
      <c r="D102" s="131" t="str">
        <f t="shared" si="6"/>
        <v>Electronics and automation</v>
      </c>
      <c r="E102" s="67" t="s">
        <v>22</v>
      </c>
      <c r="F102" s="156" t="s">
        <v>100</v>
      </c>
      <c r="G102" s="156" t="s">
        <v>77</v>
      </c>
      <c r="H102" s="71" t="s">
        <v>262</v>
      </c>
      <c r="I102" s="160" t="s">
        <v>672</v>
      </c>
      <c r="J102" s="27"/>
    </row>
    <row r="103" spans="1:10" ht="24.95" customHeight="1" x14ac:dyDescent="0.25">
      <c r="A103" s="151" t="s">
        <v>67</v>
      </c>
      <c r="B103" s="98" t="s">
        <v>604</v>
      </c>
      <c r="C103" s="96" t="s">
        <v>593</v>
      </c>
      <c r="D103" s="94" t="str">
        <f t="shared" si="6"/>
        <v>Electronics and automation</v>
      </c>
      <c r="E103" s="66" t="s">
        <v>22</v>
      </c>
      <c r="F103" s="98" t="s">
        <v>270</v>
      </c>
      <c r="G103" s="98" t="s">
        <v>77</v>
      </c>
      <c r="H103" s="132" t="s">
        <v>35</v>
      </c>
      <c r="I103" s="60" t="s">
        <v>605</v>
      </c>
      <c r="J103" s="27"/>
    </row>
    <row r="104" spans="1:10" ht="24.95" customHeight="1" x14ac:dyDescent="0.25">
      <c r="A104" s="188" t="s">
        <v>67</v>
      </c>
      <c r="B104" s="79" t="s">
        <v>928</v>
      </c>
      <c r="C104" s="189" t="s">
        <v>593</v>
      </c>
      <c r="D104" s="190" t="str">
        <f t="shared" si="6"/>
        <v>Electronics and automation</v>
      </c>
      <c r="E104" s="67" t="s">
        <v>22</v>
      </c>
      <c r="F104" s="67" t="s">
        <v>100</v>
      </c>
      <c r="G104" s="136" t="s">
        <v>229</v>
      </c>
      <c r="H104" s="191" t="s">
        <v>194</v>
      </c>
      <c r="I104" s="192" t="s">
        <v>929</v>
      </c>
      <c r="J104" s="20" t="s">
        <v>931</v>
      </c>
    </row>
    <row r="105" spans="1:10" ht="24.95" customHeight="1" x14ac:dyDescent="0.25">
      <c r="A105" s="153" t="s">
        <v>267</v>
      </c>
      <c r="B105" s="127" t="s">
        <v>412</v>
      </c>
      <c r="C105" s="96" t="s">
        <v>593</v>
      </c>
      <c r="D105" s="94" t="str">
        <f t="shared" si="6"/>
        <v>Electronics and automation</v>
      </c>
      <c r="E105" s="67" t="s">
        <v>22</v>
      </c>
      <c r="F105" s="98" t="s">
        <v>270</v>
      </c>
      <c r="G105" s="98" t="s">
        <v>77</v>
      </c>
      <c r="H105" s="132" t="s">
        <v>561</v>
      </c>
      <c r="I105" s="145" t="s">
        <v>606</v>
      </c>
      <c r="J105" s="27"/>
    </row>
    <row r="106" spans="1:10" ht="24.95" customHeight="1" x14ac:dyDescent="0.25">
      <c r="A106" s="152" t="s">
        <v>80</v>
      </c>
      <c r="B106" s="92" t="s">
        <v>275</v>
      </c>
      <c r="C106" s="96" t="s">
        <v>363</v>
      </c>
      <c r="D106" s="94" t="str">
        <f t="shared" si="6"/>
        <v>Engineering and engineering trades</v>
      </c>
      <c r="E106" s="66" t="s">
        <v>22</v>
      </c>
      <c r="F106" s="98" t="s">
        <v>276</v>
      </c>
      <c r="G106" s="98" t="s">
        <v>249</v>
      </c>
      <c r="H106" s="132" t="s">
        <v>87</v>
      </c>
      <c r="I106" s="145" t="s">
        <v>607</v>
      </c>
      <c r="J106" s="20" t="s">
        <v>710</v>
      </c>
    </row>
    <row r="107" spans="1:10" ht="24.95" customHeight="1" x14ac:dyDescent="0.25">
      <c r="A107" s="153" t="s">
        <v>80</v>
      </c>
      <c r="B107" s="127" t="s">
        <v>608</v>
      </c>
      <c r="C107" s="96" t="s">
        <v>593</v>
      </c>
      <c r="D107" s="94" t="str">
        <f t="shared" si="6"/>
        <v>Electronics and automation</v>
      </c>
      <c r="E107" s="66" t="s">
        <v>22</v>
      </c>
      <c r="F107" s="98" t="s">
        <v>228</v>
      </c>
      <c r="G107" s="98" t="s">
        <v>77</v>
      </c>
      <c r="H107" s="132" t="s">
        <v>609</v>
      </c>
      <c r="I107" s="54" t="s">
        <v>610</v>
      </c>
      <c r="J107" s="20" t="s">
        <v>711</v>
      </c>
    </row>
    <row r="108" spans="1:10" ht="24.95" customHeight="1" x14ac:dyDescent="0.25">
      <c r="A108" s="153" t="s">
        <v>80</v>
      </c>
      <c r="B108" s="127" t="s">
        <v>333</v>
      </c>
      <c r="C108" s="96" t="s">
        <v>593</v>
      </c>
      <c r="D108" s="94" t="str">
        <f t="shared" si="6"/>
        <v>Electronics and automation</v>
      </c>
      <c r="E108" s="66" t="s">
        <v>22</v>
      </c>
      <c r="F108" s="98" t="s">
        <v>100</v>
      </c>
      <c r="G108" s="98" t="s">
        <v>77</v>
      </c>
      <c r="H108" s="132" t="s">
        <v>91</v>
      </c>
      <c r="I108" s="54" t="s">
        <v>611</v>
      </c>
      <c r="J108" s="20" t="s">
        <v>711</v>
      </c>
    </row>
    <row r="109" spans="1:10" ht="24.95" customHeight="1" x14ac:dyDescent="0.25">
      <c r="A109" s="153" t="s">
        <v>80</v>
      </c>
      <c r="B109" s="127" t="s">
        <v>440</v>
      </c>
      <c r="C109" s="96" t="s">
        <v>593</v>
      </c>
      <c r="D109" s="94" t="str">
        <f t="shared" si="6"/>
        <v>Electronics and automation</v>
      </c>
      <c r="E109" s="66" t="s">
        <v>22</v>
      </c>
      <c r="F109" s="98" t="s">
        <v>673</v>
      </c>
      <c r="G109" s="98" t="s">
        <v>674</v>
      </c>
      <c r="H109" s="132" t="s">
        <v>407</v>
      </c>
      <c r="I109" s="54" t="s">
        <v>611</v>
      </c>
      <c r="J109" s="20" t="s">
        <v>710</v>
      </c>
    </row>
    <row r="110" spans="1:10" ht="24.95" customHeight="1" x14ac:dyDescent="0.25">
      <c r="A110" s="152" t="s">
        <v>80</v>
      </c>
      <c r="B110" s="92" t="s">
        <v>612</v>
      </c>
      <c r="C110" s="96" t="s">
        <v>593</v>
      </c>
      <c r="D110" s="94" t="str">
        <f t="shared" si="6"/>
        <v>Electronics and automation</v>
      </c>
      <c r="E110" s="67" t="s">
        <v>22</v>
      </c>
      <c r="F110" s="98" t="s">
        <v>613</v>
      </c>
      <c r="G110" s="98" t="s">
        <v>288</v>
      </c>
      <c r="H110" s="132" t="s">
        <v>407</v>
      </c>
      <c r="I110" s="54" t="s">
        <v>614</v>
      </c>
      <c r="J110" s="20" t="s">
        <v>711</v>
      </c>
    </row>
    <row r="111" spans="1:10" ht="24.95" customHeight="1" x14ac:dyDescent="0.25">
      <c r="A111" s="153" t="s">
        <v>80</v>
      </c>
      <c r="B111" s="127" t="s">
        <v>617</v>
      </c>
      <c r="C111" s="96" t="s">
        <v>593</v>
      </c>
      <c r="D111" s="94" t="str">
        <f t="shared" si="6"/>
        <v>Electronics and automation</v>
      </c>
      <c r="E111" s="67" t="s">
        <v>22</v>
      </c>
      <c r="F111" s="98" t="s">
        <v>618</v>
      </c>
      <c r="G111" s="98" t="s">
        <v>619</v>
      </c>
      <c r="H111" s="132" t="s">
        <v>615</v>
      </c>
      <c r="I111" s="54" t="s">
        <v>620</v>
      </c>
      <c r="J111" s="20" t="s">
        <v>711</v>
      </c>
    </row>
    <row r="112" spans="1:10" ht="24.95" customHeight="1" x14ac:dyDescent="0.25">
      <c r="A112" s="152" t="s">
        <v>93</v>
      </c>
      <c r="B112" s="92" t="s">
        <v>460</v>
      </c>
      <c r="C112" s="96" t="s">
        <v>593</v>
      </c>
      <c r="D112" s="94" t="str">
        <f t="shared" si="6"/>
        <v>Electronics and automation</v>
      </c>
      <c r="E112" s="67" t="s">
        <v>22</v>
      </c>
      <c r="F112" s="98" t="s">
        <v>228</v>
      </c>
      <c r="G112" s="98" t="s">
        <v>229</v>
      </c>
      <c r="H112" s="132" t="s">
        <v>397</v>
      </c>
      <c r="I112" s="145" t="s">
        <v>675</v>
      </c>
      <c r="J112" s="27" t="s">
        <v>707</v>
      </c>
    </row>
    <row r="113" spans="1:10" ht="24.95" customHeight="1" x14ac:dyDescent="0.25">
      <c r="A113" s="152" t="s">
        <v>98</v>
      </c>
      <c r="B113" s="92" t="s">
        <v>99</v>
      </c>
      <c r="C113" s="95" t="s">
        <v>593</v>
      </c>
      <c r="D113" s="94" t="str">
        <f t="shared" si="6"/>
        <v>Electronics and automation</v>
      </c>
      <c r="E113" s="67" t="s">
        <v>22</v>
      </c>
      <c r="F113" s="98" t="s">
        <v>100</v>
      </c>
      <c r="G113" s="98" t="s">
        <v>77</v>
      </c>
      <c r="H113" s="132" t="s">
        <v>626</v>
      </c>
      <c r="I113" s="54" t="s">
        <v>663</v>
      </c>
      <c r="J113" s="20"/>
    </row>
    <row r="114" spans="1:10" ht="24.95" customHeight="1" x14ac:dyDescent="0.25">
      <c r="A114" s="153" t="s">
        <v>98</v>
      </c>
      <c r="B114" s="127" t="s">
        <v>103</v>
      </c>
      <c r="C114" s="96" t="s">
        <v>593</v>
      </c>
      <c r="D114" s="94" t="str">
        <f t="shared" si="6"/>
        <v>Electronics and automation</v>
      </c>
      <c r="E114" s="66" t="s">
        <v>22</v>
      </c>
      <c r="F114" s="98" t="s">
        <v>469</v>
      </c>
      <c r="G114" s="98" t="s">
        <v>470</v>
      </c>
      <c r="H114" s="132" t="s">
        <v>626</v>
      </c>
      <c r="I114" s="54" t="s">
        <v>627</v>
      </c>
      <c r="J114" s="20"/>
    </row>
    <row r="115" spans="1:10" ht="24.95" customHeight="1" x14ac:dyDescent="0.25">
      <c r="A115" s="151" t="s">
        <v>115</v>
      </c>
      <c r="B115" s="98" t="s">
        <v>676</v>
      </c>
      <c r="C115" s="95" t="s">
        <v>363</v>
      </c>
      <c r="D115" s="94" t="str">
        <f t="shared" si="6"/>
        <v>Engineering and engineering trades</v>
      </c>
      <c r="E115" s="66" t="s">
        <v>22</v>
      </c>
      <c r="F115" s="98" t="s">
        <v>287</v>
      </c>
      <c r="G115" s="98" t="s">
        <v>220</v>
      </c>
      <c r="H115" s="132" t="s">
        <v>35</v>
      </c>
      <c r="I115" s="54" t="s">
        <v>677</v>
      </c>
      <c r="J115" s="20"/>
    </row>
    <row r="116" spans="1:10" ht="24.95" customHeight="1" x14ac:dyDescent="0.25">
      <c r="A116" s="153" t="s">
        <v>202</v>
      </c>
      <c r="B116" s="127" t="s">
        <v>204</v>
      </c>
      <c r="C116" s="95" t="s">
        <v>363</v>
      </c>
      <c r="D116" s="95" t="s">
        <v>364</v>
      </c>
      <c r="E116" s="93" t="s">
        <v>22</v>
      </c>
      <c r="F116" s="98" t="s">
        <v>967</v>
      </c>
      <c r="G116" s="98" t="s">
        <v>968</v>
      </c>
      <c r="H116" s="132" t="s">
        <v>35</v>
      </c>
      <c r="I116" s="54" t="s">
        <v>207</v>
      </c>
      <c r="J116" s="20"/>
    </row>
    <row r="117" spans="1:10" ht="24.95" customHeight="1" x14ac:dyDescent="0.25">
      <c r="A117" s="153" t="s">
        <v>202</v>
      </c>
      <c r="B117" s="127" t="s">
        <v>628</v>
      </c>
      <c r="C117" s="95" t="s">
        <v>363</v>
      </c>
      <c r="D117" s="95" t="s">
        <v>364</v>
      </c>
      <c r="E117" s="93" t="s">
        <v>22</v>
      </c>
      <c r="F117" s="98" t="s">
        <v>253</v>
      </c>
      <c r="G117" s="98" t="s">
        <v>977</v>
      </c>
      <c r="H117" s="132" t="s">
        <v>35</v>
      </c>
      <c r="I117" s="54" t="s">
        <v>394</v>
      </c>
      <c r="J117" s="20"/>
    </row>
    <row r="118" spans="1:10" ht="24.95" customHeight="1" x14ac:dyDescent="0.25">
      <c r="A118" s="153" t="s">
        <v>130</v>
      </c>
      <c r="B118" s="127" t="s">
        <v>413</v>
      </c>
      <c r="C118" s="96" t="s">
        <v>593</v>
      </c>
      <c r="D118" s="94" t="str">
        <f t="shared" ref="D118:D123" si="7">VLOOKUP(C118,Study_Name,2,1)</f>
        <v>Electronics and automation</v>
      </c>
      <c r="E118" s="66" t="s">
        <v>22</v>
      </c>
      <c r="F118" s="98" t="s">
        <v>100</v>
      </c>
      <c r="G118" s="98" t="s">
        <v>77</v>
      </c>
      <c r="H118" s="132" t="s">
        <v>35</v>
      </c>
      <c r="I118" s="54" t="s">
        <v>647</v>
      </c>
      <c r="J118" s="20"/>
    </row>
    <row r="119" spans="1:10" ht="24.95" customHeight="1" x14ac:dyDescent="0.25">
      <c r="A119" s="153" t="s">
        <v>648</v>
      </c>
      <c r="B119" s="127" t="s">
        <v>649</v>
      </c>
      <c r="C119" s="96" t="s">
        <v>593</v>
      </c>
      <c r="D119" s="94" t="str">
        <f t="shared" si="7"/>
        <v>Electronics and automation</v>
      </c>
      <c r="E119" s="66" t="s">
        <v>22</v>
      </c>
      <c r="F119" s="98" t="s">
        <v>339</v>
      </c>
      <c r="G119" s="98" t="s">
        <v>281</v>
      </c>
      <c r="H119" s="132" t="s">
        <v>650</v>
      </c>
      <c r="I119" s="54" t="s">
        <v>651</v>
      </c>
      <c r="J119" s="20"/>
    </row>
    <row r="120" spans="1:10" ht="24.95" customHeight="1" x14ac:dyDescent="0.25">
      <c r="A120" s="152" t="s">
        <v>648</v>
      </c>
      <c r="B120" s="92" t="s">
        <v>652</v>
      </c>
      <c r="C120" s="95" t="s">
        <v>418</v>
      </c>
      <c r="D120" s="94" t="str">
        <f t="shared" si="7"/>
        <v>Information and Communication Technologies</v>
      </c>
      <c r="E120" s="66" t="s">
        <v>22</v>
      </c>
      <c r="F120" s="98" t="s">
        <v>270</v>
      </c>
      <c r="G120" s="98" t="s">
        <v>77</v>
      </c>
      <c r="H120" s="132" t="s">
        <v>653</v>
      </c>
      <c r="I120" s="54" t="s">
        <v>654</v>
      </c>
      <c r="J120" s="20"/>
    </row>
    <row r="121" spans="1:10" ht="24.95" customHeight="1" x14ac:dyDescent="0.25">
      <c r="A121" s="152" t="s">
        <v>146</v>
      </c>
      <c r="B121" s="92" t="s">
        <v>678</v>
      </c>
      <c r="C121" s="96" t="s">
        <v>593</v>
      </c>
      <c r="D121" s="94" t="str">
        <f t="shared" si="7"/>
        <v>Electronics and automation</v>
      </c>
      <c r="E121" s="66" t="s">
        <v>22</v>
      </c>
      <c r="F121" s="98" t="s">
        <v>276</v>
      </c>
      <c r="G121" s="98" t="s">
        <v>220</v>
      </c>
      <c r="H121" s="132" t="s">
        <v>679</v>
      </c>
      <c r="I121" s="145" t="s">
        <v>680</v>
      </c>
      <c r="J121" s="20"/>
    </row>
    <row r="122" spans="1:10" ht="24.95" customHeight="1" x14ac:dyDescent="0.25">
      <c r="A122" s="123" t="s">
        <v>146</v>
      </c>
      <c r="B122" s="92" t="s">
        <v>483</v>
      </c>
      <c r="C122" s="96" t="s">
        <v>593</v>
      </c>
      <c r="D122" s="94" t="str">
        <f t="shared" si="7"/>
        <v>Electronics and automation</v>
      </c>
      <c r="E122" s="66" t="s">
        <v>22</v>
      </c>
      <c r="F122" s="98" t="s">
        <v>256</v>
      </c>
      <c r="G122" s="98" t="s">
        <v>249</v>
      </c>
      <c r="H122" s="132" t="s">
        <v>35</v>
      </c>
      <c r="I122" s="54" t="s">
        <v>631</v>
      </c>
      <c r="J122" s="20"/>
    </row>
    <row r="123" spans="1:10" ht="24.95" customHeight="1" x14ac:dyDescent="0.25">
      <c r="A123" s="153" t="s">
        <v>146</v>
      </c>
      <c r="B123" s="92" t="s">
        <v>635</v>
      </c>
      <c r="C123" s="96" t="s">
        <v>593</v>
      </c>
      <c r="D123" s="94" t="str">
        <f t="shared" si="7"/>
        <v>Electronics and automation</v>
      </c>
      <c r="E123" s="66" t="s">
        <v>22</v>
      </c>
      <c r="F123" s="98" t="s">
        <v>260</v>
      </c>
      <c r="G123" s="98" t="s">
        <v>249</v>
      </c>
      <c r="H123" s="132" t="s">
        <v>30</v>
      </c>
      <c r="I123" s="145" t="s">
        <v>636</v>
      </c>
      <c r="J123" s="20"/>
    </row>
    <row r="124" spans="1:10" ht="24.95" customHeight="1" x14ac:dyDescent="0.25">
      <c r="A124" s="153" t="s">
        <v>209</v>
      </c>
      <c r="B124" s="127" t="s">
        <v>305</v>
      </c>
      <c r="C124" s="96" t="s">
        <v>593</v>
      </c>
      <c r="D124" s="95" t="s">
        <v>625</v>
      </c>
      <c r="E124" s="93" t="s">
        <v>22</v>
      </c>
      <c r="F124" s="98" t="s">
        <v>276</v>
      </c>
      <c r="G124" s="98" t="s">
        <v>229</v>
      </c>
      <c r="H124" s="132" t="s">
        <v>30</v>
      </c>
      <c r="I124" s="54" t="s">
        <v>306</v>
      </c>
      <c r="J124" s="27"/>
    </row>
    <row r="125" spans="1:10" ht="24.95" customHeight="1" x14ac:dyDescent="0.25">
      <c r="A125" s="153" t="s">
        <v>355</v>
      </c>
      <c r="B125" s="127" t="s">
        <v>391</v>
      </c>
      <c r="C125" s="96" t="s">
        <v>593</v>
      </c>
      <c r="D125" s="94" t="str">
        <f t="shared" ref="D125:D135" si="8">VLOOKUP(C125,Study_Name,2,1)</f>
        <v>Electronics and automation</v>
      </c>
      <c r="E125" s="66" t="s">
        <v>22</v>
      </c>
      <c r="F125" s="98" t="s">
        <v>339</v>
      </c>
      <c r="G125" s="98" t="s">
        <v>314</v>
      </c>
      <c r="H125" s="132" t="s">
        <v>366</v>
      </c>
      <c r="I125" s="54" t="s">
        <v>392</v>
      </c>
      <c r="J125" s="20" t="s">
        <v>914</v>
      </c>
    </row>
    <row r="126" spans="1:10" ht="24.95" customHeight="1" x14ac:dyDescent="0.25">
      <c r="A126" s="123" t="s">
        <v>355</v>
      </c>
      <c r="B126" s="92" t="s">
        <v>494</v>
      </c>
      <c r="C126" s="95" t="s">
        <v>593</v>
      </c>
      <c r="D126" s="94" t="str">
        <f t="shared" si="8"/>
        <v>Electronics and automation</v>
      </c>
      <c r="E126" s="66" t="s">
        <v>22</v>
      </c>
      <c r="F126" s="98" t="s">
        <v>339</v>
      </c>
      <c r="G126" s="98" t="s">
        <v>281</v>
      </c>
      <c r="H126" s="132" t="s">
        <v>366</v>
      </c>
      <c r="I126" s="54" t="s">
        <v>637</v>
      </c>
      <c r="J126" s="20"/>
    </row>
    <row r="127" spans="1:10" ht="24.95" customHeight="1" x14ac:dyDescent="0.25">
      <c r="A127" s="153" t="s">
        <v>355</v>
      </c>
      <c r="B127" s="127" t="s">
        <v>576</v>
      </c>
      <c r="C127" s="95" t="s">
        <v>363</v>
      </c>
      <c r="D127" s="94" t="str">
        <f t="shared" si="8"/>
        <v>Engineering and engineering trades</v>
      </c>
      <c r="E127" s="66" t="s">
        <v>22</v>
      </c>
      <c r="F127" s="98" t="s">
        <v>577</v>
      </c>
      <c r="G127" s="98" t="s">
        <v>254</v>
      </c>
      <c r="H127" s="132" t="s">
        <v>1536</v>
      </c>
      <c r="I127" s="145" t="s">
        <v>1535</v>
      </c>
      <c r="J127" s="20"/>
    </row>
    <row r="128" spans="1:10" ht="24.95" customHeight="1" x14ac:dyDescent="0.25">
      <c r="A128" s="152" t="s">
        <v>163</v>
      </c>
      <c r="B128" s="92" t="s">
        <v>282</v>
      </c>
      <c r="C128" s="95" t="s">
        <v>593</v>
      </c>
      <c r="D128" s="94" t="str">
        <f t="shared" si="8"/>
        <v>Electronics and automation</v>
      </c>
      <c r="E128" s="66" t="s">
        <v>22</v>
      </c>
      <c r="F128" s="98" t="s">
        <v>228</v>
      </c>
      <c r="G128" s="98" t="s">
        <v>281</v>
      </c>
      <c r="H128" s="132" t="s">
        <v>366</v>
      </c>
      <c r="I128" s="54" t="s">
        <v>638</v>
      </c>
      <c r="J128" s="20"/>
    </row>
    <row r="129" spans="1:10" ht="24.95" customHeight="1" x14ac:dyDescent="0.25">
      <c r="A129" s="152" t="s">
        <v>171</v>
      </c>
      <c r="B129" s="92" t="s">
        <v>172</v>
      </c>
      <c r="C129" s="95" t="s">
        <v>593</v>
      </c>
      <c r="D129" s="94" t="str">
        <f t="shared" si="8"/>
        <v>Electronics and automation</v>
      </c>
      <c r="E129" s="67" t="s">
        <v>22</v>
      </c>
      <c r="F129" s="98" t="s">
        <v>100</v>
      </c>
      <c r="G129" s="98" t="s">
        <v>77</v>
      </c>
      <c r="H129" s="132" t="s">
        <v>30</v>
      </c>
      <c r="I129" s="145" t="s">
        <v>639</v>
      </c>
      <c r="J129" s="20"/>
    </row>
    <row r="130" spans="1:10" ht="24.95" customHeight="1" x14ac:dyDescent="0.25">
      <c r="A130" s="152" t="s">
        <v>174</v>
      </c>
      <c r="B130" s="92" t="s">
        <v>640</v>
      </c>
      <c r="C130" s="95" t="s">
        <v>593</v>
      </c>
      <c r="D130" s="94" t="str">
        <f t="shared" si="8"/>
        <v>Electronics and automation</v>
      </c>
      <c r="E130" s="67" t="s">
        <v>22</v>
      </c>
      <c r="F130" s="98" t="s">
        <v>48</v>
      </c>
      <c r="G130" s="98" t="s">
        <v>49</v>
      </c>
      <c r="H130" s="132" t="s">
        <v>641</v>
      </c>
      <c r="I130" s="54" t="s">
        <v>642</v>
      </c>
      <c r="J130" s="20"/>
    </row>
    <row r="131" spans="1:10" ht="24.95" customHeight="1" x14ac:dyDescent="0.25">
      <c r="A131" s="153" t="s">
        <v>174</v>
      </c>
      <c r="B131" s="127" t="s">
        <v>501</v>
      </c>
      <c r="C131" s="95" t="s">
        <v>593</v>
      </c>
      <c r="D131" s="94" t="str">
        <f t="shared" si="8"/>
        <v>Electronics and automation</v>
      </c>
      <c r="E131" s="67" t="s">
        <v>22</v>
      </c>
      <c r="F131" s="98" t="s">
        <v>219</v>
      </c>
      <c r="G131" s="98" t="s">
        <v>229</v>
      </c>
      <c r="H131" s="132" t="s">
        <v>35</v>
      </c>
      <c r="I131" s="145" t="s">
        <v>643</v>
      </c>
      <c r="J131" s="20"/>
    </row>
    <row r="132" spans="1:10" ht="24.95" customHeight="1" x14ac:dyDescent="0.25">
      <c r="A132" s="152" t="s">
        <v>177</v>
      </c>
      <c r="B132" s="92" t="s">
        <v>313</v>
      </c>
      <c r="C132" s="95" t="s">
        <v>593</v>
      </c>
      <c r="D132" s="94" t="str">
        <f t="shared" si="8"/>
        <v>Electronics and automation</v>
      </c>
      <c r="E132" s="67" t="s">
        <v>22</v>
      </c>
      <c r="F132" s="98" t="s">
        <v>100</v>
      </c>
      <c r="G132" s="98" t="s">
        <v>314</v>
      </c>
      <c r="H132" s="132" t="s">
        <v>30</v>
      </c>
      <c r="I132" s="145" t="s">
        <v>645</v>
      </c>
      <c r="J132" s="20" t="s">
        <v>914</v>
      </c>
    </row>
    <row r="133" spans="1:10" ht="24.95" customHeight="1" x14ac:dyDescent="0.25">
      <c r="A133" s="188" t="s">
        <v>177</v>
      </c>
      <c r="B133" s="196" t="s">
        <v>938</v>
      </c>
      <c r="C133" s="194" t="s">
        <v>593</v>
      </c>
      <c r="D133" s="190" t="str">
        <f t="shared" si="8"/>
        <v>Electronics and automation</v>
      </c>
      <c r="E133" s="67" t="s">
        <v>22</v>
      </c>
      <c r="F133" s="197" t="s">
        <v>308</v>
      </c>
      <c r="G133" s="98" t="s">
        <v>220</v>
      </c>
      <c r="H133" s="80" t="s">
        <v>366</v>
      </c>
      <c r="I133" s="192" t="s">
        <v>939</v>
      </c>
      <c r="J133" s="195"/>
    </row>
    <row r="134" spans="1:10" ht="24.95" customHeight="1" x14ac:dyDescent="0.25">
      <c r="A134" s="152" t="s">
        <v>177</v>
      </c>
      <c r="B134" s="92" t="s">
        <v>681</v>
      </c>
      <c r="C134" s="95" t="s">
        <v>593</v>
      </c>
      <c r="D134" s="94" t="str">
        <f t="shared" si="8"/>
        <v>Electronics and automation</v>
      </c>
      <c r="E134" s="67" t="s">
        <v>22</v>
      </c>
      <c r="F134" s="98" t="s">
        <v>228</v>
      </c>
      <c r="G134" s="98" t="s">
        <v>254</v>
      </c>
      <c r="H134" s="132" t="s">
        <v>30</v>
      </c>
      <c r="I134" s="145" t="s">
        <v>682</v>
      </c>
      <c r="J134" s="20"/>
    </row>
    <row r="135" spans="1:10" ht="24.95" customHeight="1" x14ac:dyDescent="0.25">
      <c r="A135" s="152" t="s">
        <v>177</v>
      </c>
      <c r="B135" s="92" t="s">
        <v>664</v>
      </c>
      <c r="C135" s="95" t="s">
        <v>593</v>
      </c>
      <c r="D135" s="94" t="str">
        <f t="shared" si="8"/>
        <v>Electronics and automation</v>
      </c>
      <c r="E135" s="67" t="s">
        <v>22</v>
      </c>
      <c r="F135" s="98" t="s">
        <v>248</v>
      </c>
      <c r="G135" s="98" t="s">
        <v>249</v>
      </c>
      <c r="H135" s="132" t="s">
        <v>665</v>
      </c>
      <c r="I135" s="145" t="s">
        <v>669</v>
      </c>
      <c r="J135" s="20"/>
    </row>
    <row r="136" spans="1:10" ht="24.95" customHeight="1" x14ac:dyDescent="0.25">
      <c r="A136" s="152" t="s">
        <v>212</v>
      </c>
      <c r="B136" s="92" t="s">
        <v>395</v>
      </c>
      <c r="C136" s="95" t="s">
        <v>593</v>
      </c>
      <c r="D136" s="95" t="s">
        <v>625</v>
      </c>
      <c r="E136" s="97" t="s">
        <v>22</v>
      </c>
      <c r="F136" s="98" t="s">
        <v>339</v>
      </c>
      <c r="G136" s="98" t="s">
        <v>298</v>
      </c>
      <c r="H136" s="132" t="s">
        <v>30</v>
      </c>
      <c r="I136" s="145" t="s">
        <v>655</v>
      </c>
      <c r="J136" s="20"/>
    </row>
    <row r="137" spans="1:10" ht="24.95" customHeight="1" x14ac:dyDescent="0.25">
      <c r="A137" s="152" t="s">
        <v>212</v>
      </c>
      <c r="B137" s="92" t="s">
        <v>509</v>
      </c>
      <c r="C137" s="95" t="s">
        <v>593</v>
      </c>
      <c r="D137" s="95" t="s">
        <v>625</v>
      </c>
      <c r="E137" s="93" t="s">
        <v>22</v>
      </c>
      <c r="F137" s="98" t="s">
        <v>228</v>
      </c>
      <c r="G137" s="98" t="s">
        <v>229</v>
      </c>
      <c r="H137" s="132" t="s">
        <v>965</v>
      </c>
      <c r="I137" s="142" t="s">
        <v>510</v>
      </c>
      <c r="J137" s="20"/>
    </row>
    <row r="138" spans="1:10" ht="24.95" customHeight="1" x14ac:dyDescent="0.25">
      <c r="A138" s="483" t="s">
        <v>683</v>
      </c>
      <c r="B138" s="483"/>
      <c r="C138" s="483"/>
      <c r="D138" s="483"/>
      <c r="E138" s="483"/>
      <c r="F138" s="483"/>
      <c r="G138" s="483"/>
      <c r="H138" s="483"/>
      <c r="I138" s="483"/>
      <c r="J138" s="483"/>
    </row>
    <row r="139" spans="1:10" ht="30.75" customHeight="1" x14ac:dyDescent="0.25">
      <c r="A139" s="152" t="s">
        <v>43</v>
      </c>
      <c r="B139" s="92" t="s">
        <v>44</v>
      </c>
      <c r="C139" s="95" t="s">
        <v>363</v>
      </c>
      <c r="D139" s="94" t="str">
        <f>VLOOKUP(C139,Study_Name,2,1)</f>
        <v>Engineering and engineering trades</v>
      </c>
      <c r="E139" s="67" t="s">
        <v>22</v>
      </c>
      <c r="F139" s="98" t="s">
        <v>253</v>
      </c>
      <c r="G139" s="98" t="s">
        <v>658</v>
      </c>
      <c r="H139" s="132" t="s">
        <v>35</v>
      </c>
      <c r="I139" s="145" t="s">
        <v>1542</v>
      </c>
      <c r="J139" s="27"/>
    </row>
    <row r="140" spans="1:10" ht="24.95" customHeight="1" x14ac:dyDescent="0.25">
      <c r="A140" s="62" t="s">
        <v>67</v>
      </c>
      <c r="B140" s="62" t="s">
        <v>1538</v>
      </c>
      <c r="C140" s="81" t="s">
        <v>363</v>
      </c>
      <c r="D140" s="62" t="s">
        <v>1543</v>
      </c>
      <c r="E140" s="62" t="s">
        <v>22</v>
      </c>
      <c r="F140" s="62" t="s">
        <v>253</v>
      </c>
      <c r="G140" s="62" t="s">
        <v>1537</v>
      </c>
      <c r="H140" s="62" t="s">
        <v>35</v>
      </c>
      <c r="I140" s="84" t="s">
        <v>1544</v>
      </c>
      <c r="J140" s="2" t="s">
        <v>8</v>
      </c>
    </row>
    <row r="141" spans="1:10" ht="24.95" customHeight="1" x14ac:dyDescent="0.25">
      <c r="A141" s="123" t="s">
        <v>67</v>
      </c>
      <c r="B141" s="92" t="s">
        <v>601</v>
      </c>
      <c r="C141" s="96" t="s">
        <v>657</v>
      </c>
      <c r="D141" s="94" t="str">
        <f t="shared" ref="D141:D150" si="9">VLOOKUP(C141,Study_Name,2,1)</f>
        <v>Electricity and energy</v>
      </c>
      <c r="E141" s="67" t="s">
        <v>22</v>
      </c>
      <c r="F141" s="98" t="s">
        <v>100</v>
      </c>
      <c r="G141" s="98" t="s">
        <v>288</v>
      </c>
      <c r="H141" s="132" t="s">
        <v>262</v>
      </c>
      <c r="I141" s="145" t="s">
        <v>602</v>
      </c>
      <c r="J141" s="27" t="s">
        <v>707</v>
      </c>
    </row>
    <row r="142" spans="1:10" ht="24.95" customHeight="1" x14ac:dyDescent="0.25">
      <c r="A142" s="153" t="s">
        <v>67</v>
      </c>
      <c r="B142" s="127" t="s">
        <v>684</v>
      </c>
      <c r="C142" s="96" t="s">
        <v>593</v>
      </c>
      <c r="D142" s="94" t="str">
        <f t="shared" si="9"/>
        <v>Electronics and automation</v>
      </c>
      <c r="E142" s="67" t="s">
        <v>22</v>
      </c>
      <c r="F142" s="98" t="s">
        <v>260</v>
      </c>
      <c r="G142" s="98" t="s">
        <v>249</v>
      </c>
      <c r="H142" s="132" t="s">
        <v>262</v>
      </c>
      <c r="I142" s="145" t="s">
        <v>685</v>
      </c>
      <c r="J142" s="27" t="s">
        <v>713</v>
      </c>
    </row>
    <row r="143" spans="1:10" ht="24.95" customHeight="1" x14ac:dyDescent="0.25">
      <c r="A143" s="153" t="s">
        <v>267</v>
      </c>
      <c r="B143" s="127" t="s">
        <v>412</v>
      </c>
      <c r="C143" s="96" t="s">
        <v>593</v>
      </c>
      <c r="D143" s="94" t="str">
        <f t="shared" si="9"/>
        <v>Electronics and automation</v>
      </c>
      <c r="E143" s="67" t="s">
        <v>22</v>
      </c>
      <c r="F143" s="98" t="s">
        <v>270</v>
      </c>
      <c r="G143" s="98" t="s">
        <v>77</v>
      </c>
      <c r="H143" s="132" t="s">
        <v>561</v>
      </c>
      <c r="I143" s="145" t="s">
        <v>606</v>
      </c>
      <c r="J143" s="27"/>
    </row>
    <row r="144" spans="1:10" ht="24.95" customHeight="1" x14ac:dyDescent="0.25">
      <c r="A144" s="152" t="s">
        <v>267</v>
      </c>
      <c r="B144" s="92" t="s">
        <v>403</v>
      </c>
      <c r="C144" s="96" t="s">
        <v>657</v>
      </c>
      <c r="D144" s="94" t="str">
        <f t="shared" si="9"/>
        <v>Electricity and energy</v>
      </c>
      <c r="E144" s="67" t="s">
        <v>22</v>
      </c>
      <c r="F144" s="98" t="s">
        <v>270</v>
      </c>
      <c r="G144" s="98" t="s">
        <v>77</v>
      </c>
      <c r="H144" s="132" t="s">
        <v>582</v>
      </c>
      <c r="I144" s="145" t="s">
        <v>659</v>
      </c>
      <c r="J144" s="27"/>
    </row>
    <row r="145" spans="1:10" ht="24.95" customHeight="1" x14ac:dyDescent="0.25">
      <c r="A145" s="153" t="s">
        <v>80</v>
      </c>
      <c r="B145" s="127" t="s">
        <v>333</v>
      </c>
      <c r="C145" s="96" t="s">
        <v>593</v>
      </c>
      <c r="D145" s="94" t="str">
        <f t="shared" si="9"/>
        <v>Electronics and automation</v>
      </c>
      <c r="E145" s="66" t="s">
        <v>22</v>
      </c>
      <c r="F145" s="98" t="s">
        <v>100</v>
      </c>
      <c r="G145" s="98" t="s">
        <v>77</v>
      </c>
      <c r="H145" s="132" t="s">
        <v>91</v>
      </c>
      <c r="I145" s="54" t="s">
        <v>611</v>
      </c>
      <c r="J145" s="20" t="s">
        <v>711</v>
      </c>
    </row>
    <row r="146" spans="1:10" ht="24.95" customHeight="1" x14ac:dyDescent="0.25">
      <c r="A146" s="152" t="s">
        <v>80</v>
      </c>
      <c r="B146" s="92" t="s">
        <v>612</v>
      </c>
      <c r="C146" s="95" t="s">
        <v>657</v>
      </c>
      <c r="D146" s="94" t="str">
        <f t="shared" si="9"/>
        <v>Electricity and energy</v>
      </c>
      <c r="E146" s="67" t="s">
        <v>22</v>
      </c>
      <c r="F146" s="98" t="s">
        <v>613</v>
      </c>
      <c r="G146" s="98" t="s">
        <v>288</v>
      </c>
      <c r="H146" s="132" t="s">
        <v>407</v>
      </c>
      <c r="I146" s="54" t="s">
        <v>614</v>
      </c>
      <c r="J146" s="20" t="s">
        <v>711</v>
      </c>
    </row>
    <row r="147" spans="1:10" ht="24.95" customHeight="1" x14ac:dyDescent="0.25">
      <c r="A147" s="153" t="s">
        <v>96</v>
      </c>
      <c r="B147" s="127" t="s">
        <v>686</v>
      </c>
      <c r="C147" s="95" t="s">
        <v>363</v>
      </c>
      <c r="D147" s="94" t="str">
        <f t="shared" si="9"/>
        <v>Engineering and engineering trades</v>
      </c>
      <c r="E147" s="66" t="s">
        <v>22</v>
      </c>
      <c r="F147" s="98" t="s">
        <v>464</v>
      </c>
      <c r="G147" s="98" t="s">
        <v>298</v>
      </c>
      <c r="H147" s="132" t="s">
        <v>687</v>
      </c>
      <c r="I147" s="145" t="s">
        <v>688</v>
      </c>
      <c r="J147" s="27"/>
    </row>
    <row r="148" spans="1:10" ht="24.95" customHeight="1" x14ac:dyDescent="0.25">
      <c r="A148" s="152" t="s">
        <v>98</v>
      </c>
      <c r="B148" s="92" t="s">
        <v>99</v>
      </c>
      <c r="C148" s="95" t="s">
        <v>657</v>
      </c>
      <c r="D148" s="94" t="str">
        <f t="shared" si="9"/>
        <v>Electricity and energy</v>
      </c>
      <c r="E148" s="66" t="s">
        <v>22</v>
      </c>
      <c r="F148" s="98" t="s">
        <v>100</v>
      </c>
      <c r="G148" s="98" t="s">
        <v>77</v>
      </c>
      <c r="H148" s="132" t="s">
        <v>626</v>
      </c>
      <c r="I148" s="54" t="s">
        <v>663</v>
      </c>
      <c r="J148" s="27"/>
    </row>
    <row r="149" spans="1:10" ht="24.95" customHeight="1" x14ac:dyDescent="0.25">
      <c r="A149" s="153" t="s">
        <v>98</v>
      </c>
      <c r="B149" s="127" t="s">
        <v>103</v>
      </c>
      <c r="C149" s="96" t="s">
        <v>657</v>
      </c>
      <c r="D149" s="94" t="str">
        <f t="shared" si="9"/>
        <v>Electricity and energy</v>
      </c>
      <c r="E149" s="66" t="s">
        <v>22</v>
      </c>
      <c r="F149" s="98" t="s">
        <v>469</v>
      </c>
      <c r="G149" s="98" t="s">
        <v>470</v>
      </c>
      <c r="H149" s="132" t="s">
        <v>626</v>
      </c>
      <c r="I149" s="54" t="s">
        <v>627</v>
      </c>
      <c r="J149" s="27"/>
    </row>
    <row r="150" spans="1:10" ht="24.95" customHeight="1" x14ac:dyDescent="0.25">
      <c r="A150" s="153" t="s">
        <v>130</v>
      </c>
      <c r="B150" s="127" t="s">
        <v>413</v>
      </c>
      <c r="C150" s="96" t="s">
        <v>657</v>
      </c>
      <c r="D150" s="94" t="str">
        <f t="shared" si="9"/>
        <v>Electricity and energy</v>
      </c>
      <c r="E150" s="66" t="s">
        <v>22</v>
      </c>
      <c r="F150" s="98" t="s">
        <v>100</v>
      </c>
      <c r="G150" s="98" t="s">
        <v>77</v>
      </c>
      <c r="H150" s="132" t="s">
        <v>35</v>
      </c>
      <c r="I150" s="54" t="s">
        <v>647</v>
      </c>
      <c r="J150" s="27"/>
    </row>
    <row r="151" spans="1:10" ht="24.95" customHeight="1" x14ac:dyDescent="0.25">
      <c r="A151" s="153" t="s">
        <v>209</v>
      </c>
      <c r="B151" s="127" t="s">
        <v>305</v>
      </c>
      <c r="C151" s="96" t="s">
        <v>657</v>
      </c>
      <c r="D151" s="95" t="s">
        <v>978</v>
      </c>
      <c r="E151" s="93" t="s">
        <v>22</v>
      </c>
      <c r="F151" s="98" t="s">
        <v>276</v>
      </c>
      <c r="G151" s="98" t="s">
        <v>229</v>
      </c>
      <c r="H151" s="132" t="s">
        <v>30</v>
      </c>
      <c r="I151" s="54" t="s">
        <v>306</v>
      </c>
      <c r="J151" s="27"/>
    </row>
    <row r="152" spans="1:10" ht="24.95" customHeight="1" x14ac:dyDescent="0.25">
      <c r="A152" s="483" t="s">
        <v>689</v>
      </c>
      <c r="B152" s="483"/>
      <c r="C152" s="483"/>
      <c r="D152" s="483"/>
      <c r="E152" s="483"/>
      <c r="F152" s="483"/>
      <c r="G152" s="483"/>
      <c r="H152" s="483"/>
      <c r="I152" s="483"/>
      <c r="J152" s="483"/>
    </row>
    <row r="153" spans="1:10" ht="24.95" customHeight="1" x14ac:dyDescent="0.25">
      <c r="A153" s="152" t="s">
        <v>401</v>
      </c>
      <c r="B153" s="92" t="s">
        <v>421</v>
      </c>
      <c r="C153" s="96" t="s">
        <v>593</v>
      </c>
      <c r="D153" s="94" t="str">
        <f>VLOOKUP(C153,Study_Name,2,1)</f>
        <v>Electronics and automation</v>
      </c>
      <c r="E153" s="67" t="s">
        <v>22</v>
      </c>
      <c r="F153" s="98" t="s">
        <v>260</v>
      </c>
      <c r="G153" s="98" t="s">
        <v>220</v>
      </c>
      <c r="H153" s="132" t="s">
        <v>594</v>
      </c>
      <c r="I153" s="145" t="s">
        <v>595</v>
      </c>
      <c r="J153" s="27"/>
    </row>
    <row r="154" spans="1:10" ht="24.95" customHeight="1" x14ac:dyDescent="0.25">
      <c r="A154" s="152" t="s">
        <v>424</v>
      </c>
      <c r="B154" s="92" t="s">
        <v>425</v>
      </c>
      <c r="C154" s="96" t="s">
        <v>363</v>
      </c>
      <c r="D154" s="94" t="s">
        <v>364</v>
      </c>
      <c r="E154" s="67" t="s">
        <v>22</v>
      </c>
      <c r="F154" s="246" t="s">
        <v>253</v>
      </c>
      <c r="G154" s="246" t="s">
        <v>322</v>
      </c>
      <c r="H154" s="132" t="s">
        <v>366</v>
      </c>
      <c r="I154" s="145" t="s">
        <v>1232</v>
      </c>
      <c r="J154" s="27"/>
    </row>
    <row r="155" spans="1:10" ht="24.95" customHeight="1" x14ac:dyDescent="0.25">
      <c r="A155" s="152" t="s">
        <v>199</v>
      </c>
      <c r="B155" s="92" t="s">
        <v>960</v>
      </c>
      <c r="C155" s="96" t="s">
        <v>593</v>
      </c>
      <c r="D155" s="94" t="s">
        <v>625</v>
      </c>
      <c r="E155" s="67" t="s">
        <v>22</v>
      </c>
      <c r="F155" s="98" t="s">
        <v>276</v>
      </c>
      <c r="G155" s="98" t="s">
        <v>961</v>
      </c>
      <c r="H155" s="132" t="s">
        <v>35</v>
      </c>
      <c r="I155" s="145" t="s">
        <v>962</v>
      </c>
      <c r="J155" s="206"/>
    </row>
    <row r="156" spans="1:10" ht="24.95" customHeight="1" x14ac:dyDescent="0.25">
      <c r="A156" s="152" t="s">
        <v>199</v>
      </c>
      <c r="B156" s="92" t="s">
        <v>200</v>
      </c>
      <c r="C156" s="96" t="s">
        <v>593</v>
      </c>
      <c r="D156" s="95" t="s">
        <v>625</v>
      </c>
      <c r="E156" s="93" t="s">
        <v>22</v>
      </c>
      <c r="F156" s="150" t="s">
        <v>260</v>
      </c>
      <c r="G156" s="150" t="s">
        <v>966</v>
      </c>
      <c r="H156" s="159" t="s">
        <v>35</v>
      </c>
      <c r="I156" s="142" t="s">
        <v>201</v>
      </c>
      <c r="J156" s="20"/>
    </row>
    <row r="157" spans="1:10" ht="24.95" customHeight="1" x14ac:dyDescent="0.25">
      <c r="A157" s="123" t="s">
        <v>52</v>
      </c>
      <c r="B157" s="92" t="s">
        <v>258</v>
      </c>
      <c r="C157" s="96" t="s">
        <v>593</v>
      </c>
      <c r="D157" s="94" t="str">
        <f t="shared" ref="D157:D168" si="10">VLOOKUP(C157,Study_Name,2,1)</f>
        <v>Electronics and automation</v>
      </c>
      <c r="E157" s="67" t="s">
        <v>22</v>
      </c>
      <c r="F157" s="98" t="s">
        <v>596</v>
      </c>
      <c r="G157" s="98" t="s">
        <v>253</v>
      </c>
      <c r="H157" s="132" t="s">
        <v>35</v>
      </c>
      <c r="I157" s="54" t="s">
        <v>597</v>
      </c>
      <c r="J157" s="27"/>
    </row>
    <row r="158" spans="1:10" ht="24.95" customHeight="1" x14ac:dyDescent="0.25">
      <c r="A158" s="123" t="s">
        <v>67</v>
      </c>
      <c r="B158" s="92" t="s">
        <v>601</v>
      </c>
      <c r="C158" s="96" t="s">
        <v>593</v>
      </c>
      <c r="D158" s="94" t="str">
        <f t="shared" si="10"/>
        <v>Electronics and automation</v>
      </c>
      <c r="E158" s="67" t="s">
        <v>22</v>
      </c>
      <c r="F158" s="98" t="s">
        <v>100</v>
      </c>
      <c r="G158" s="98" t="s">
        <v>288</v>
      </c>
      <c r="H158" s="132" t="s">
        <v>262</v>
      </c>
      <c r="I158" s="145" t="s">
        <v>602</v>
      </c>
      <c r="J158" s="27" t="s">
        <v>708</v>
      </c>
    </row>
    <row r="159" spans="1:10" ht="24.95" customHeight="1" x14ac:dyDescent="0.25">
      <c r="A159" s="151" t="s">
        <v>67</v>
      </c>
      <c r="B159" s="98" t="s">
        <v>604</v>
      </c>
      <c r="C159" s="96" t="s">
        <v>593</v>
      </c>
      <c r="D159" s="94" t="str">
        <f t="shared" si="10"/>
        <v>Electronics and automation</v>
      </c>
      <c r="E159" s="66" t="s">
        <v>22</v>
      </c>
      <c r="F159" s="98" t="s">
        <v>270</v>
      </c>
      <c r="G159" s="98" t="s">
        <v>77</v>
      </c>
      <c r="H159" s="132" t="s">
        <v>35</v>
      </c>
      <c r="I159" s="54" t="s">
        <v>605</v>
      </c>
      <c r="J159" s="27"/>
    </row>
    <row r="160" spans="1:10" ht="24.95" customHeight="1" x14ac:dyDescent="0.25">
      <c r="A160" s="193" t="s">
        <v>67</v>
      </c>
      <c r="B160" s="79" t="s">
        <v>928</v>
      </c>
      <c r="C160" s="194" t="s">
        <v>593</v>
      </c>
      <c r="D160" s="190" t="str">
        <f t="shared" si="10"/>
        <v>Electronics and automation</v>
      </c>
      <c r="E160" s="67" t="s">
        <v>22</v>
      </c>
      <c r="F160" s="67" t="s">
        <v>100</v>
      </c>
      <c r="G160" s="136" t="s">
        <v>229</v>
      </c>
      <c r="H160" s="191" t="s">
        <v>194</v>
      </c>
      <c r="I160" s="192" t="s">
        <v>929</v>
      </c>
      <c r="J160" s="27" t="str">
        <f>$J$158</f>
        <v>The whole programme in German; German A2 required.</v>
      </c>
    </row>
    <row r="161" spans="1:10" ht="24.95" customHeight="1" x14ac:dyDescent="0.25">
      <c r="A161" s="153" t="s">
        <v>267</v>
      </c>
      <c r="B161" s="127" t="s">
        <v>412</v>
      </c>
      <c r="C161" s="96" t="s">
        <v>593</v>
      </c>
      <c r="D161" s="94" t="str">
        <f t="shared" si="10"/>
        <v>Electronics and automation</v>
      </c>
      <c r="E161" s="67" t="s">
        <v>22</v>
      </c>
      <c r="F161" s="98" t="s">
        <v>270</v>
      </c>
      <c r="G161" s="98" t="s">
        <v>77</v>
      </c>
      <c r="H161" s="132" t="s">
        <v>561</v>
      </c>
      <c r="I161" s="145" t="s">
        <v>606</v>
      </c>
      <c r="J161" s="27"/>
    </row>
    <row r="162" spans="1:10" ht="24.95" customHeight="1" x14ac:dyDescent="0.25">
      <c r="A162" s="152" t="s">
        <v>267</v>
      </c>
      <c r="B162" s="92" t="s">
        <v>403</v>
      </c>
      <c r="C162" s="96" t="s">
        <v>593</v>
      </c>
      <c r="D162" s="94" t="str">
        <f t="shared" si="10"/>
        <v>Electronics and automation</v>
      </c>
      <c r="E162" s="67" t="s">
        <v>22</v>
      </c>
      <c r="F162" s="98" t="s">
        <v>270</v>
      </c>
      <c r="G162" s="98" t="s">
        <v>77</v>
      </c>
      <c r="H162" s="132" t="s">
        <v>582</v>
      </c>
      <c r="I162" s="145" t="s">
        <v>659</v>
      </c>
      <c r="J162" s="27"/>
    </row>
    <row r="163" spans="1:10" ht="24.95" customHeight="1" x14ac:dyDescent="0.25">
      <c r="A163" s="152" t="s">
        <v>80</v>
      </c>
      <c r="B163" s="92" t="s">
        <v>275</v>
      </c>
      <c r="C163" s="96" t="s">
        <v>363</v>
      </c>
      <c r="D163" s="94" t="str">
        <f t="shared" si="10"/>
        <v>Engineering and engineering trades</v>
      </c>
      <c r="E163" s="66" t="s">
        <v>22</v>
      </c>
      <c r="F163" s="98" t="s">
        <v>276</v>
      </c>
      <c r="G163" s="98" t="s">
        <v>249</v>
      </c>
      <c r="H163" s="132" t="s">
        <v>87</v>
      </c>
      <c r="I163" s="145" t="s">
        <v>607</v>
      </c>
      <c r="J163" s="20" t="s">
        <v>710</v>
      </c>
    </row>
    <row r="164" spans="1:10" ht="24.95" customHeight="1" x14ac:dyDescent="0.25">
      <c r="A164" s="153" t="s">
        <v>80</v>
      </c>
      <c r="B164" s="127" t="s">
        <v>608</v>
      </c>
      <c r="C164" s="96" t="s">
        <v>593</v>
      </c>
      <c r="D164" s="94" t="str">
        <f t="shared" si="10"/>
        <v>Electronics and automation</v>
      </c>
      <c r="E164" s="66" t="s">
        <v>22</v>
      </c>
      <c r="F164" s="98" t="s">
        <v>228</v>
      </c>
      <c r="G164" s="98" t="s">
        <v>77</v>
      </c>
      <c r="H164" s="132" t="s">
        <v>609</v>
      </c>
      <c r="I164" s="54" t="s">
        <v>610</v>
      </c>
      <c r="J164" s="20" t="s">
        <v>711</v>
      </c>
    </row>
    <row r="165" spans="1:10" ht="24.95" customHeight="1" x14ac:dyDescent="0.25">
      <c r="A165" s="153" t="s">
        <v>80</v>
      </c>
      <c r="B165" s="127" t="s">
        <v>333</v>
      </c>
      <c r="C165" s="96" t="s">
        <v>593</v>
      </c>
      <c r="D165" s="94" t="str">
        <f t="shared" si="10"/>
        <v>Electronics and automation</v>
      </c>
      <c r="E165" s="66" t="s">
        <v>22</v>
      </c>
      <c r="F165" s="98" t="s">
        <v>100</v>
      </c>
      <c r="G165" s="98" t="s">
        <v>77</v>
      </c>
      <c r="H165" s="132" t="s">
        <v>91</v>
      </c>
      <c r="I165" s="54" t="s">
        <v>611</v>
      </c>
      <c r="J165" s="20" t="s">
        <v>711</v>
      </c>
    </row>
    <row r="166" spans="1:10" ht="24.95" customHeight="1" x14ac:dyDescent="0.25">
      <c r="A166" s="153" t="s">
        <v>80</v>
      </c>
      <c r="B166" s="92" t="s">
        <v>86</v>
      </c>
      <c r="C166" s="96" t="s">
        <v>593</v>
      </c>
      <c r="D166" s="94" t="str">
        <f t="shared" si="10"/>
        <v>Electronics and automation</v>
      </c>
      <c r="E166" s="67" t="s">
        <v>22</v>
      </c>
      <c r="F166" s="98" t="s">
        <v>100</v>
      </c>
      <c r="G166" s="98" t="s">
        <v>77</v>
      </c>
      <c r="H166" s="132" t="s">
        <v>278</v>
      </c>
      <c r="I166" s="145" t="s">
        <v>88</v>
      </c>
      <c r="J166" s="27"/>
    </row>
    <row r="167" spans="1:10" ht="24.95" customHeight="1" x14ac:dyDescent="0.25">
      <c r="A167" s="153" t="s">
        <v>80</v>
      </c>
      <c r="B167" s="127" t="s">
        <v>617</v>
      </c>
      <c r="C167" s="96" t="s">
        <v>593</v>
      </c>
      <c r="D167" s="94" t="str">
        <f t="shared" si="10"/>
        <v>Electronics and automation</v>
      </c>
      <c r="E167" s="67" t="s">
        <v>22</v>
      </c>
      <c r="F167" s="98" t="s">
        <v>618</v>
      </c>
      <c r="G167" s="98" t="s">
        <v>619</v>
      </c>
      <c r="H167" s="132" t="s">
        <v>615</v>
      </c>
      <c r="I167" s="54" t="s">
        <v>620</v>
      </c>
      <c r="J167" s="27"/>
    </row>
    <row r="168" spans="1:10" ht="24.95" customHeight="1" x14ac:dyDescent="0.25">
      <c r="A168" s="152" t="s">
        <v>96</v>
      </c>
      <c r="B168" s="92" t="s">
        <v>344</v>
      </c>
      <c r="C168" s="95" t="s">
        <v>593</v>
      </c>
      <c r="D168" s="94" t="str">
        <f t="shared" si="10"/>
        <v>Electronics and automation</v>
      </c>
      <c r="E168" s="67" t="s">
        <v>22</v>
      </c>
      <c r="F168" s="98" t="s">
        <v>100</v>
      </c>
      <c r="G168" s="98" t="s">
        <v>77</v>
      </c>
      <c r="H168" s="132" t="s">
        <v>30</v>
      </c>
      <c r="I168" s="54" t="s">
        <v>624</v>
      </c>
      <c r="J168" s="27"/>
    </row>
    <row r="169" spans="1:10" ht="24.95" customHeight="1" x14ac:dyDescent="0.25">
      <c r="A169" s="153" t="s">
        <v>98</v>
      </c>
      <c r="B169" s="127" t="s">
        <v>103</v>
      </c>
      <c r="C169" s="95" t="s">
        <v>593</v>
      </c>
      <c r="D169" s="94" t="s">
        <v>625</v>
      </c>
      <c r="E169" s="67" t="s">
        <v>22</v>
      </c>
      <c r="F169" s="98" t="s">
        <v>469</v>
      </c>
      <c r="G169" s="98" t="s">
        <v>470</v>
      </c>
      <c r="H169" s="132" t="s">
        <v>626</v>
      </c>
      <c r="I169" s="54" t="s">
        <v>627</v>
      </c>
      <c r="J169" s="27"/>
    </row>
    <row r="170" spans="1:10" ht="24.95" customHeight="1" x14ac:dyDescent="0.25">
      <c r="A170" s="153" t="s">
        <v>202</v>
      </c>
      <c r="B170" s="127" t="s">
        <v>1541</v>
      </c>
      <c r="C170" s="95" t="s">
        <v>593</v>
      </c>
      <c r="D170" s="94" t="s">
        <v>625</v>
      </c>
      <c r="E170" s="67" t="s">
        <v>22</v>
      </c>
      <c r="F170" s="98" t="s">
        <v>253</v>
      </c>
      <c r="G170" s="98" t="s">
        <v>322</v>
      </c>
      <c r="H170" s="132" t="s">
        <v>35</v>
      </c>
      <c r="I170" s="54" t="s">
        <v>1540</v>
      </c>
      <c r="J170" s="206" t="s">
        <v>1539</v>
      </c>
    </row>
    <row r="171" spans="1:10" ht="24.95" customHeight="1" x14ac:dyDescent="0.25">
      <c r="A171" s="153" t="s">
        <v>202</v>
      </c>
      <c r="B171" s="127" t="s">
        <v>628</v>
      </c>
      <c r="C171" s="95" t="s">
        <v>593</v>
      </c>
      <c r="D171" s="95" t="s">
        <v>625</v>
      </c>
      <c r="E171" s="93" t="s">
        <v>22</v>
      </c>
      <c r="F171" s="98" t="s">
        <v>253</v>
      </c>
      <c r="G171" s="98" t="s">
        <v>977</v>
      </c>
      <c r="H171" s="132" t="s">
        <v>35</v>
      </c>
      <c r="I171" s="54" t="s">
        <v>394</v>
      </c>
      <c r="J171" s="20"/>
    </row>
    <row r="172" spans="1:10" ht="24.95" customHeight="1" x14ac:dyDescent="0.25">
      <c r="A172" s="153" t="s">
        <v>202</v>
      </c>
      <c r="B172" s="127" t="s">
        <v>1541</v>
      </c>
      <c r="C172" s="95" t="s">
        <v>593</v>
      </c>
      <c r="D172" s="94" t="s">
        <v>625</v>
      </c>
      <c r="E172" s="67" t="s">
        <v>22</v>
      </c>
      <c r="F172" s="98" t="s">
        <v>253</v>
      </c>
      <c r="G172" s="98" t="s">
        <v>322</v>
      </c>
      <c r="H172" s="132" t="s">
        <v>35</v>
      </c>
      <c r="I172" s="54" t="s">
        <v>1540</v>
      </c>
      <c r="J172" s="206" t="s">
        <v>1539</v>
      </c>
    </row>
    <row r="173" spans="1:10" ht="24.95" customHeight="1" x14ac:dyDescent="0.25">
      <c r="A173" s="153" t="s">
        <v>130</v>
      </c>
      <c r="B173" s="127" t="s">
        <v>413</v>
      </c>
      <c r="C173" s="96" t="s">
        <v>593</v>
      </c>
      <c r="D173" s="94" t="str">
        <f t="shared" ref="D173:D184" si="11">VLOOKUP(C173,Study_Name,2,1)</f>
        <v>Electronics and automation</v>
      </c>
      <c r="E173" s="67" t="s">
        <v>22</v>
      </c>
      <c r="F173" s="98" t="s">
        <v>100</v>
      </c>
      <c r="G173" s="98" t="s">
        <v>77</v>
      </c>
      <c r="H173" s="132" t="s">
        <v>35</v>
      </c>
      <c r="I173" s="54" t="s">
        <v>647</v>
      </c>
      <c r="J173" s="27"/>
    </row>
    <row r="174" spans="1:10" ht="24.95" customHeight="1" x14ac:dyDescent="0.25">
      <c r="A174" s="153" t="s">
        <v>648</v>
      </c>
      <c r="B174" s="127" t="s">
        <v>649</v>
      </c>
      <c r="C174" s="96" t="s">
        <v>593</v>
      </c>
      <c r="D174" s="94" t="str">
        <f t="shared" si="11"/>
        <v>Electronics and automation</v>
      </c>
      <c r="E174" s="67" t="s">
        <v>22</v>
      </c>
      <c r="F174" s="98" t="s">
        <v>339</v>
      </c>
      <c r="G174" s="98" t="s">
        <v>281</v>
      </c>
      <c r="H174" s="132" t="s">
        <v>650</v>
      </c>
      <c r="I174" s="54" t="s">
        <v>651</v>
      </c>
      <c r="J174" s="27"/>
    </row>
    <row r="175" spans="1:10" ht="24.95" customHeight="1" x14ac:dyDescent="0.25">
      <c r="A175" s="152" t="s">
        <v>648</v>
      </c>
      <c r="B175" s="92" t="s">
        <v>652</v>
      </c>
      <c r="C175" s="95" t="s">
        <v>418</v>
      </c>
      <c r="D175" s="94" t="str">
        <f t="shared" si="11"/>
        <v>Information and Communication Technologies</v>
      </c>
      <c r="E175" s="67" t="s">
        <v>22</v>
      </c>
      <c r="F175" s="98" t="s">
        <v>270</v>
      </c>
      <c r="G175" s="98" t="s">
        <v>77</v>
      </c>
      <c r="H175" s="132" t="s">
        <v>653</v>
      </c>
      <c r="I175" s="54" t="s">
        <v>654</v>
      </c>
      <c r="J175" s="27"/>
    </row>
    <row r="176" spans="1:10" ht="24.95" customHeight="1" x14ac:dyDescent="0.25">
      <c r="A176" s="123" t="s">
        <v>146</v>
      </c>
      <c r="B176" s="92" t="s">
        <v>483</v>
      </c>
      <c r="C176" s="95" t="s">
        <v>593</v>
      </c>
      <c r="D176" s="94" t="str">
        <f t="shared" si="11"/>
        <v>Electronics and automation</v>
      </c>
      <c r="E176" s="67" t="s">
        <v>22</v>
      </c>
      <c r="F176" s="98" t="s">
        <v>256</v>
      </c>
      <c r="G176" s="98" t="s">
        <v>249</v>
      </c>
      <c r="H176" s="132" t="s">
        <v>35</v>
      </c>
      <c r="I176" s="54" t="s">
        <v>631</v>
      </c>
      <c r="J176" s="27"/>
    </row>
    <row r="177" spans="1:10" ht="24.95" customHeight="1" x14ac:dyDescent="0.25">
      <c r="A177" s="123" t="s">
        <v>146</v>
      </c>
      <c r="B177" s="127" t="s">
        <v>632</v>
      </c>
      <c r="C177" s="95" t="s">
        <v>593</v>
      </c>
      <c r="D177" s="94" t="str">
        <f t="shared" si="11"/>
        <v>Electronics and automation</v>
      </c>
      <c r="E177" s="67" t="s">
        <v>22</v>
      </c>
      <c r="F177" s="98" t="s">
        <v>260</v>
      </c>
      <c r="G177" s="98" t="s">
        <v>298</v>
      </c>
      <c r="H177" s="132" t="s">
        <v>633</v>
      </c>
      <c r="I177" s="54" t="s">
        <v>634</v>
      </c>
      <c r="J177" s="27"/>
    </row>
    <row r="178" spans="1:10" ht="24.95" customHeight="1" x14ac:dyDescent="0.25">
      <c r="A178" s="153" t="s">
        <v>146</v>
      </c>
      <c r="B178" s="92" t="s">
        <v>635</v>
      </c>
      <c r="C178" s="95" t="s">
        <v>593</v>
      </c>
      <c r="D178" s="94" t="str">
        <f t="shared" si="11"/>
        <v>Electronics and automation</v>
      </c>
      <c r="E178" s="67" t="s">
        <v>22</v>
      </c>
      <c r="F178" s="98" t="s">
        <v>260</v>
      </c>
      <c r="G178" s="98" t="s">
        <v>249</v>
      </c>
      <c r="H178" s="132" t="s">
        <v>30</v>
      </c>
      <c r="I178" s="145" t="s">
        <v>636</v>
      </c>
      <c r="J178" s="27"/>
    </row>
    <row r="179" spans="1:10" ht="24.95" customHeight="1" x14ac:dyDescent="0.25">
      <c r="A179" s="123" t="s">
        <v>355</v>
      </c>
      <c r="B179" s="92" t="s">
        <v>494</v>
      </c>
      <c r="C179" s="95" t="s">
        <v>593</v>
      </c>
      <c r="D179" s="94" t="str">
        <f t="shared" si="11"/>
        <v>Electronics and automation</v>
      </c>
      <c r="E179" s="67" t="s">
        <v>22</v>
      </c>
      <c r="F179" s="98" t="s">
        <v>339</v>
      </c>
      <c r="G179" s="98" t="s">
        <v>281</v>
      </c>
      <c r="H179" s="132" t="s">
        <v>366</v>
      </c>
      <c r="I179" s="54" t="s">
        <v>637</v>
      </c>
      <c r="J179" s="27"/>
    </row>
    <row r="180" spans="1:10" ht="24.95" customHeight="1" x14ac:dyDescent="0.25">
      <c r="A180" s="153" t="s">
        <v>355</v>
      </c>
      <c r="B180" s="127" t="s">
        <v>576</v>
      </c>
      <c r="C180" s="95" t="s">
        <v>363</v>
      </c>
      <c r="D180" s="94" t="str">
        <f t="shared" si="11"/>
        <v>Engineering and engineering trades</v>
      </c>
      <c r="E180" s="67" t="s">
        <v>22</v>
      </c>
      <c r="F180" s="98" t="s">
        <v>577</v>
      </c>
      <c r="G180" s="98" t="s">
        <v>254</v>
      </c>
      <c r="H180" s="132" t="s">
        <v>1536</v>
      </c>
      <c r="I180" s="145" t="s">
        <v>1535</v>
      </c>
      <c r="J180" s="27"/>
    </row>
    <row r="181" spans="1:10" ht="24.95" customHeight="1" x14ac:dyDescent="0.25">
      <c r="A181" s="152" t="s">
        <v>163</v>
      </c>
      <c r="B181" s="92" t="s">
        <v>282</v>
      </c>
      <c r="C181" s="95" t="s">
        <v>593</v>
      </c>
      <c r="D181" s="94" t="str">
        <f t="shared" si="11"/>
        <v>Electronics and automation</v>
      </c>
      <c r="E181" s="67" t="s">
        <v>22</v>
      </c>
      <c r="F181" s="98" t="s">
        <v>228</v>
      </c>
      <c r="G181" s="98" t="s">
        <v>281</v>
      </c>
      <c r="H181" s="132" t="s">
        <v>366</v>
      </c>
      <c r="I181" s="54" t="s">
        <v>638</v>
      </c>
      <c r="J181" s="27"/>
    </row>
    <row r="182" spans="1:10" ht="24.95" customHeight="1" x14ac:dyDescent="0.25">
      <c r="A182" s="152" t="s">
        <v>171</v>
      </c>
      <c r="B182" s="92" t="s">
        <v>172</v>
      </c>
      <c r="C182" s="95" t="s">
        <v>593</v>
      </c>
      <c r="D182" s="94" t="str">
        <f t="shared" si="11"/>
        <v>Electronics and automation</v>
      </c>
      <c r="E182" s="67" t="s">
        <v>22</v>
      </c>
      <c r="F182" s="98" t="s">
        <v>100</v>
      </c>
      <c r="G182" s="98" t="s">
        <v>77</v>
      </c>
      <c r="H182" s="132" t="s">
        <v>30</v>
      </c>
      <c r="I182" s="145" t="s">
        <v>639</v>
      </c>
      <c r="J182" s="27"/>
    </row>
    <row r="183" spans="1:10" ht="24.95" customHeight="1" x14ac:dyDescent="0.25">
      <c r="A183" s="152" t="s">
        <v>174</v>
      </c>
      <c r="B183" s="92" t="s">
        <v>640</v>
      </c>
      <c r="C183" s="95" t="s">
        <v>593</v>
      </c>
      <c r="D183" s="94" t="str">
        <f t="shared" si="11"/>
        <v>Electronics and automation</v>
      </c>
      <c r="E183" s="67" t="s">
        <v>22</v>
      </c>
      <c r="F183" s="98" t="s">
        <v>48</v>
      </c>
      <c r="G183" s="98" t="s">
        <v>49</v>
      </c>
      <c r="H183" s="132" t="s">
        <v>641</v>
      </c>
      <c r="I183" s="54" t="s">
        <v>642</v>
      </c>
      <c r="J183" s="27"/>
    </row>
    <row r="184" spans="1:10" ht="24.95" customHeight="1" x14ac:dyDescent="0.25">
      <c r="A184" s="152" t="s">
        <v>177</v>
      </c>
      <c r="B184" s="92" t="s">
        <v>307</v>
      </c>
      <c r="C184" s="96" t="s">
        <v>593</v>
      </c>
      <c r="D184" s="94" t="str">
        <f t="shared" si="11"/>
        <v>Electronics and automation</v>
      </c>
      <c r="E184" s="67" t="s">
        <v>22</v>
      </c>
      <c r="F184" s="98" t="s">
        <v>308</v>
      </c>
      <c r="G184" s="98" t="s">
        <v>220</v>
      </c>
      <c r="H184" s="132" t="s">
        <v>30</v>
      </c>
      <c r="I184" s="142" t="s">
        <v>644</v>
      </c>
      <c r="J184" s="27"/>
    </row>
    <row r="185" spans="1:10" ht="24.95" customHeight="1" x14ac:dyDescent="0.25">
      <c r="A185" s="483" t="s">
        <v>690</v>
      </c>
      <c r="B185" s="483"/>
      <c r="C185" s="483"/>
      <c r="D185" s="483"/>
      <c r="E185" s="483"/>
      <c r="F185" s="483"/>
      <c r="G185" s="483"/>
      <c r="H185" s="483"/>
      <c r="I185" s="483"/>
      <c r="J185" s="483"/>
    </row>
    <row r="186" spans="1:10" ht="24.95" customHeight="1" x14ac:dyDescent="0.25">
      <c r="A186" s="152" t="s">
        <v>401</v>
      </c>
      <c r="B186" s="92" t="s">
        <v>421</v>
      </c>
      <c r="C186" s="96" t="s">
        <v>593</v>
      </c>
      <c r="D186" s="94" t="str">
        <f>VLOOKUP(C186,Study_Name,2,1)</f>
        <v>Electronics and automation</v>
      </c>
      <c r="E186" s="67" t="s">
        <v>22</v>
      </c>
      <c r="F186" s="98" t="s">
        <v>260</v>
      </c>
      <c r="G186" s="98" t="s">
        <v>220</v>
      </c>
      <c r="H186" s="132" t="s">
        <v>594</v>
      </c>
      <c r="I186" s="145" t="s">
        <v>595</v>
      </c>
      <c r="J186" s="27"/>
    </row>
    <row r="187" spans="1:10" ht="24.95" customHeight="1" x14ac:dyDescent="0.25">
      <c r="A187" s="152" t="s">
        <v>199</v>
      </c>
      <c r="B187" s="92" t="s">
        <v>200</v>
      </c>
      <c r="C187" s="96" t="s">
        <v>593</v>
      </c>
      <c r="D187" s="95" t="s">
        <v>625</v>
      </c>
      <c r="E187" s="93" t="s">
        <v>22</v>
      </c>
      <c r="F187" s="150" t="s">
        <v>260</v>
      </c>
      <c r="G187" s="150" t="s">
        <v>966</v>
      </c>
      <c r="H187" s="159" t="s">
        <v>35</v>
      </c>
      <c r="I187" s="142" t="s">
        <v>201</v>
      </c>
      <c r="J187" s="20"/>
    </row>
    <row r="188" spans="1:10" ht="24.95" customHeight="1" x14ac:dyDescent="0.25">
      <c r="A188" s="123" t="s">
        <v>52</v>
      </c>
      <c r="B188" s="92" t="s">
        <v>258</v>
      </c>
      <c r="C188" s="96" t="s">
        <v>593</v>
      </c>
      <c r="D188" s="94" t="str">
        <f t="shared" ref="D188:D199" si="12">VLOOKUP(C188,Study_Name,2,1)</f>
        <v>Electronics and automation</v>
      </c>
      <c r="E188" s="67" t="s">
        <v>22</v>
      </c>
      <c r="F188" s="98" t="s">
        <v>596</v>
      </c>
      <c r="G188" s="98" t="s">
        <v>253</v>
      </c>
      <c r="H188" s="132" t="s">
        <v>35</v>
      </c>
      <c r="I188" s="54" t="s">
        <v>597</v>
      </c>
      <c r="J188" s="27"/>
    </row>
    <row r="189" spans="1:10" ht="24.95" customHeight="1" x14ac:dyDescent="0.25">
      <c r="A189" s="152" t="s">
        <v>67</v>
      </c>
      <c r="B189" s="92" t="s">
        <v>325</v>
      </c>
      <c r="C189" s="96" t="s">
        <v>593</v>
      </c>
      <c r="D189" s="94" t="str">
        <f t="shared" si="12"/>
        <v>Electronics and automation</v>
      </c>
      <c r="E189" s="67" t="s">
        <v>22</v>
      </c>
      <c r="F189" s="98" t="s">
        <v>228</v>
      </c>
      <c r="G189" s="98" t="s">
        <v>229</v>
      </c>
      <c r="H189" s="132" t="s">
        <v>326</v>
      </c>
      <c r="I189" s="145" t="s">
        <v>603</v>
      </c>
      <c r="J189" s="20" t="s">
        <v>709</v>
      </c>
    </row>
    <row r="190" spans="1:10" ht="24.95" customHeight="1" x14ac:dyDescent="0.25">
      <c r="A190" s="151" t="s">
        <v>67</v>
      </c>
      <c r="B190" s="98" t="s">
        <v>604</v>
      </c>
      <c r="C190" s="96" t="s">
        <v>593</v>
      </c>
      <c r="D190" s="94" t="str">
        <f t="shared" si="12"/>
        <v>Electronics and automation</v>
      </c>
      <c r="E190" s="66" t="s">
        <v>22</v>
      </c>
      <c r="F190" s="98" t="s">
        <v>270</v>
      </c>
      <c r="G190" s="98" t="s">
        <v>77</v>
      </c>
      <c r="H190" s="132" t="s">
        <v>35</v>
      </c>
      <c r="I190" s="54" t="s">
        <v>605</v>
      </c>
      <c r="J190" s="20"/>
    </row>
    <row r="191" spans="1:10" ht="24.95" customHeight="1" x14ac:dyDescent="0.25">
      <c r="A191" s="188" t="s">
        <v>67</v>
      </c>
      <c r="B191" s="79" t="s">
        <v>928</v>
      </c>
      <c r="C191" s="194" t="s">
        <v>593</v>
      </c>
      <c r="D191" s="190" t="str">
        <f t="shared" si="12"/>
        <v>Electronics and automation</v>
      </c>
      <c r="E191" s="67" t="s">
        <v>22</v>
      </c>
      <c r="F191" s="67" t="s">
        <v>100</v>
      </c>
      <c r="G191" s="136" t="s">
        <v>229</v>
      </c>
      <c r="H191" s="191" t="s">
        <v>194</v>
      </c>
      <c r="I191" s="192" t="s">
        <v>929</v>
      </c>
      <c r="J191" s="20" t="str">
        <f>$J$104</f>
        <v xml:space="preserve"> German A2 is required even for those who take courses in English </v>
      </c>
    </row>
    <row r="192" spans="1:10" ht="24.95" customHeight="1" x14ac:dyDescent="0.25">
      <c r="A192" s="153" t="s">
        <v>267</v>
      </c>
      <c r="B192" s="127" t="s">
        <v>412</v>
      </c>
      <c r="C192" s="96" t="s">
        <v>593</v>
      </c>
      <c r="D192" s="94" t="str">
        <f t="shared" si="12"/>
        <v>Electronics and automation</v>
      </c>
      <c r="E192" s="67" t="s">
        <v>22</v>
      </c>
      <c r="F192" s="98" t="s">
        <v>270</v>
      </c>
      <c r="G192" s="98" t="s">
        <v>77</v>
      </c>
      <c r="H192" s="132" t="s">
        <v>561</v>
      </c>
      <c r="I192" s="145" t="s">
        <v>606</v>
      </c>
      <c r="J192" s="27"/>
    </row>
    <row r="193" spans="1:10" ht="24.95" customHeight="1" x14ac:dyDescent="0.25">
      <c r="A193" s="153" t="s">
        <v>80</v>
      </c>
      <c r="B193" s="127" t="s">
        <v>608</v>
      </c>
      <c r="C193" s="96" t="s">
        <v>593</v>
      </c>
      <c r="D193" s="94" t="str">
        <f t="shared" si="12"/>
        <v>Electronics and automation</v>
      </c>
      <c r="E193" s="66" t="s">
        <v>22</v>
      </c>
      <c r="F193" s="98" t="s">
        <v>228</v>
      </c>
      <c r="G193" s="98" t="s">
        <v>77</v>
      </c>
      <c r="H193" s="132" t="s">
        <v>609</v>
      </c>
      <c r="I193" s="54" t="s">
        <v>610</v>
      </c>
      <c r="J193" s="20" t="s">
        <v>711</v>
      </c>
    </row>
    <row r="194" spans="1:10" ht="24.95" customHeight="1" x14ac:dyDescent="0.25">
      <c r="A194" s="153" t="s">
        <v>80</v>
      </c>
      <c r="B194" s="127" t="s">
        <v>440</v>
      </c>
      <c r="C194" s="96" t="s">
        <v>593</v>
      </c>
      <c r="D194" s="94" t="str">
        <f t="shared" si="12"/>
        <v>Electronics and automation</v>
      </c>
      <c r="E194" s="66" t="s">
        <v>22</v>
      </c>
      <c r="F194" s="98" t="s">
        <v>673</v>
      </c>
      <c r="G194" s="98" t="s">
        <v>674</v>
      </c>
      <c r="H194" s="132" t="s">
        <v>407</v>
      </c>
      <c r="I194" s="161" t="s">
        <v>691</v>
      </c>
      <c r="J194" s="20" t="s">
        <v>710</v>
      </c>
    </row>
    <row r="195" spans="1:10" ht="24.95" customHeight="1" x14ac:dyDescent="0.25">
      <c r="A195" s="152" t="s">
        <v>80</v>
      </c>
      <c r="B195" s="92" t="s">
        <v>612</v>
      </c>
      <c r="C195" s="96" t="s">
        <v>593</v>
      </c>
      <c r="D195" s="94" t="str">
        <f t="shared" si="12"/>
        <v>Electronics and automation</v>
      </c>
      <c r="E195" s="67" t="s">
        <v>22</v>
      </c>
      <c r="F195" s="98" t="s">
        <v>613</v>
      </c>
      <c r="G195" s="98" t="s">
        <v>288</v>
      </c>
      <c r="H195" s="132" t="s">
        <v>407</v>
      </c>
      <c r="I195" s="54" t="s">
        <v>614</v>
      </c>
      <c r="J195" s="20" t="s">
        <v>711</v>
      </c>
    </row>
    <row r="196" spans="1:10" ht="24.95" customHeight="1" x14ac:dyDescent="0.25">
      <c r="A196" s="153" t="s">
        <v>80</v>
      </c>
      <c r="B196" s="127" t="s">
        <v>617</v>
      </c>
      <c r="C196" s="96" t="s">
        <v>593</v>
      </c>
      <c r="D196" s="94" t="str">
        <f t="shared" si="12"/>
        <v>Electronics and automation</v>
      </c>
      <c r="E196" s="67" t="s">
        <v>22</v>
      </c>
      <c r="F196" s="98" t="s">
        <v>618</v>
      </c>
      <c r="G196" s="98" t="s">
        <v>619</v>
      </c>
      <c r="H196" s="132" t="s">
        <v>615</v>
      </c>
      <c r="I196" s="54" t="s">
        <v>620</v>
      </c>
      <c r="J196" s="20" t="s">
        <v>711</v>
      </c>
    </row>
    <row r="197" spans="1:10" ht="24.95" customHeight="1" x14ac:dyDescent="0.25">
      <c r="A197" s="152" t="s">
        <v>98</v>
      </c>
      <c r="B197" s="92" t="s">
        <v>99</v>
      </c>
      <c r="C197" s="95" t="s">
        <v>593</v>
      </c>
      <c r="D197" s="94" t="str">
        <f t="shared" si="12"/>
        <v>Electronics and automation</v>
      </c>
      <c r="E197" s="67" t="s">
        <v>22</v>
      </c>
      <c r="F197" s="98" t="s">
        <v>100</v>
      </c>
      <c r="G197" s="98" t="s">
        <v>77</v>
      </c>
      <c r="H197" s="132" t="s">
        <v>626</v>
      </c>
      <c r="I197" s="54" t="s">
        <v>663</v>
      </c>
      <c r="J197" s="20"/>
    </row>
    <row r="198" spans="1:10" ht="24.95" customHeight="1" x14ac:dyDescent="0.25">
      <c r="A198" s="153" t="s">
        <v>98</v>
      </c>
      <c r="B198" s="127" t="s">
        <v>103</v>
      </c>
      <c r="C198" s="96" t="s">
        <v>593</v>
      </c>
      <c r="D198" s="94" t="str">
        <f t="shared" si="12"/>
        <v>Electronics and automation</v>
      </c>
      <c r="E198" s="67" t="s">
        <v>22</v>
      </c>
      <c r="F198" s="98" t="s">
        <v>469</v>
      </c>
      <c r="G198" s="98" t="s">
        <v>470</v>
      </c>
      <c r="H198" s="132" t="s">
        <v>626</v>
      </c>
      <c r="I198" s="54" t="s">
        <v>627</v>
      </c>
      <c r="J198" s="20"/>
    </row>
    <row r="199" spans="1:10" ht="24.95" customHeight="1" x14ac:dyDescent="0.25">
      <c r="A199" s="152" t="s">
        <v>115</v>
      </c>
      <c r="B199" s="92" t="s">
        <v>676</v>
      </c>
      <c r="C199" s="95" t="s">
        <v>363</v>
      </c>
      <c r="D199" s="94" t="str">
        <f t="shared" si="12"/>
        <v>Engineering and engineering trades</v>
      </c>
      <c r="E199" s="67" t="s">
        <v>22</v>
      </c>
      <c r="F199" s="98" t="s">
        <v>287</v>
      </c>
      <c r="G199" s="98" t="s">
        <v>220</v>
      </c>
      <c r="H199" s="132" t="s">
        <v>35</v>
      </c>
      <c r="I199" s="54" t="s">
        <v>677</v>
      </c>
      <c r="J199" s="20"/>
    </row>
    <row r="200" spans="1:10" ht="24.95" customHeight="1" x14ac:dyDescent="0.25">
      <c r="A200" s="153" t="s">
        <v>202</v>
      </c>
      <c r="B200" s="127" t="s">
        <v>204</v>
      </c>
      <c r="C200" s="95" t="s">
        <v>363</v>
      </c>
      <c r="D200" s="95" t="s">
        <v>364</v>
      </c>
      <c r="E200" s="93" t="s">
        <v>22</v>
      </c>
      <c r="F200" s="98" t="s">
        <v>967</v>
      </c>
      <c r="G200" s="98" t="s">
        <v>968</v>
      </c>
      <c r="H200" s="132" t="s">
        <v>35</v>
      </c>
      <c r="I200" s="54" t="s">
        <v>207</v>
      </c>
      <c r="J200" s="20"/>
    </row>
    <row r="201" spans="1:10" ht="24.95" customHeight="1" x14ac:dyDescent="0.25">
      <c r="A201" s="153" t="s">
        <v>202</v>
      </c>
      <c r="B201" s="127" t="s">
        <v>628</v>
      </c>
      <c r="C201" s="95" t="s">
        <v>363</v>
      </c>
      <c r="D201" s="95" t="s">
        <v>364</v>
      </c>
      <c r="E201" s="93" t="s">
        <v>22</v>
      </c>
      <c r="F201" s="98" t="s">
        <v>253</v>
      </c>
      <c r="G201" s="98" t="s">
        <v>977</v>
      </c>
      <c r="H201" s="132" t="s">
        <v>35</v>
      </c>
      <c r="I201" s="54" t="s">
        <v>394</v>
      </c>
      <c r="J201" s="20"/>
    </row>
    <row r="202" spans="1:10" ht="24.95" customHeight="1" x14ac:dyDescent="0.25">
      <c r="A202" s="153" t="s">
        <v>130</v>
      </c>
      <c r="B202" s="127" t="s">
        <v>413</v>
      </c>
      <c r="C202" s="150" t="s">
        <v>593</v>
      </c>
      <c r="D202" s="154" t="str">
        <f>VLOOKUP(C202,Study_Name,2,1)</f>
        <v>Electronics and automation</v>
      </c>
      <c r="E202" s="67" t="s">
        <v>22</v>
      </c>
      <c r="F202" s="98" t="s">
        <v>100</v>
      </c>
      <c r="G202" s="98" t="s">
        <v>77</v>
      </c>
      <c r="H202" s="132" t="s">
        <v>35</v>
      </c>
      <c r="I202" s="54" t="s">
        <v>647</v>
      </c>
      <c r="J202" s="20"/>
    </row>
    <row r="203" spans="1:10" ht="24.95" customHeight="1" x14ac:dyDescent="0.25">
      <c r="A203" s="153" t="s">
        <v>648</v>
      </c>
      <c r="B203" s="127" t="s">
        <v>649</v>
      </c>
      <c r="C203" s="96" t="s">
        <v>593</v>
      </c>
      <c r="D203" s="94" t="str">
        <f>VLOOKUP(C203,Study_Name,2,1)</f>
        <v>Electronics and automation</v>
      </c>
      <c r="E203" s="67" t="s">
        <v>22</v>
      </c>
      <c r="F203" s="98" t="s">
        <v>339</v>
      </c>
      <c r="G203" s="98" t="s">
        <v>281</v>
      </c>
      <c r="H203" s="132" t="s">
        <v>650</v>
      </c>
      <c r="I203" s="54" t="s">
        <v>651</v>
      </c>
      <c r="J203" s="20"/>
    </row>
    <row r="204" spans="1:10" ht="24.95" customHeight="1" x14ac:dyDescent="0.25">
      <c r="A204" s="152" t="s">
        <v>146</v>
      </c>
      <c r="B204" s="92" t="s">
        <v>678</v>
      </c>
      <c r="C204" s="96" t="s">
        <v>593</v>
      </c>
      <c r="D204" s="94" t="str">
        <f>VLOOKUP(C204,Study_Name,2,1)</f>
        <v>Electronics and automation</v>
      </c>
      <c r="E204" s="67" t="s">
        <v>22</v>
      </c>
      <c r="F204" s="98" t="s">
        <v>276</v>
      </c>
      <c r="G204" s="98" t="s">
        <v>220</v>
      </c>
      <c r="H204" s="132" t="s">
        <v>679</v>
      </c>
      <c r="I204" s="145" t="s">
        <v>680</v>
      </c>
      <c r="J204" s="20"/>
    </row>
    <row r="205" spans="1:10" ht="24.95" customHeight="1" x14ac:dyDescent="0.25">
      <c r="A205" s="123" t="s">
        <v>146</v>
      </c>
      <c r="B205" s="92" t="s">
        <v>483</v>
      </c>
      <c r="C205" s="96" t="s">
        <v>593</v>
      </c>
      <c r="D205" s="94" t="str">
        <f>VLOOKUP(C205,Study_Name,2,1)</f>
        <v>Electronics and automation</v>
      </c>
      <c r="E205" s="67" t="s">
        <v>22</v>
      </c>
      <c r="F205" s="98" t="s">
        <v>256</v>
      </c>
      <c r="G205" s="98" t="s">
        <v>249</v>
      </c>
      <c r="H205" s="132" t="s">
        <v>35</v>
      </c>
      <c r="I205" s="54" t="s">
        <v>631</v>
      </c>
      <c r="J205" s="20"/>
    </row>
    <row r="206" spans="1:10" ht="29.25" customHeight="1" x14ac:dyDescent="0.25">
      <c r="A206" s="153" t="s">
        <v>146</v>
      </c>
      <c r="B206" s="92" t="s">
        <v>635</v>
      </c>
      <c r="C206" s="96" t="s">
        <v>593</v>
      </c>
      <c r="D206" s="94" t="str">
        <f>VLOOKUP(C206,Study_Name,2,1)</f>
        <v>Electronics and automation</v>
      </c>
      <c r="E206" s="67" t="s">
        <v>22</v>
      </c>
      <c r="F206" s="98" t="s">
        <v>260</v>
      </c>
      <c r="G206" s="98" t="s">
        <v>249</v>
      </c>
      <c r="H206" s="132" t="s">
        <v>30</v>
      </c>
      <c r="I206" s="145" t="s">
        <v>636</v>
      </c>
      <c r="J206" s="20"/>
    </row>
    <row r="207" spans="1:10" ht="24.95" customHeight="1" x14ac:dyDescent="0.25">
      <c r="A207" s="153" t="s">
        <v>209</v>
      </c>
      <c r="B207" s="127" t="s">
        <v>305</v>
      </c>
      <c r="C207" s="96" t="s">
        <v>593</v>
      </c>
      <c r="D207" s="95" t="s">
        <v>625</v>
      </c>
      <c r="E207" s="93" t="s">
        <v>22</v>
      </c>
      <c r="F207" s="98" t="s">
        <v>276</v>
      </c>
      <c r="G207" s="98" t="s">
        <v>229</v>
      </c>
      <c r="H207" s="132" t="s">
        <v>30</v>
      </c>
      <c r="I207" s="54" t="s">
        <v>306</v>
      </c>
      <c r="J207" s="27"/>
    </row>
    <row r="208" spans="1:10" ht="24.95" customHeight="1" x14ac:dyDescent="0.25">
      <c r="A208" s="153" t="s">
        <v>355</v>
      </c>
      <c r="B208" s="127" t="s">
        <v>391</v>
      </c>
      <c r="C208" s="95" t="s">
        <v>363</v>
      </c>
      <c r="D208" s="94" t="str">
        <f>VLOOKUP(C208,Study_Name,2,1)</f>
        <v>Engineering and engineering trades</v>
      </c>
      <c r="E208" s="67" t="s">
        <v>22</v>
      </c>
      <c r="F208" s="98" t="s">
        <v>339</v>
      </c>
      <c r="G208" s="98" t="s">
        <v>314</v>
      </c>
      <c r="H208" s="132" t="s">
        <v>366</v>
      </c>
      <c r="I208" s="54" t="s">
        <v>392</v>
      </c>
      <c r="J208" s="20" t="s">
        <v>914</v>
      </c>
    </row>
    <row r="209" spans="1:10" ht="24.95" customHeight="1" x14ac:dyDescent="0.25">
      <c r="A209" s="152" t="s">
        <v>171</v>
      </c>
      <c r="B209" s="92" t="s">
        <v>172</v>
      </c>
      <c r="C209" s="95" t="s">
        <v>593</v>
      </c>
      <c r="D209" s="94" t="str">
        <f>VLOOKUP(C209,Study_Name,2,1)</f>
        <v>Electronics and automation</v>
      </c>
      <c r="E209" s="67" t="s">
        <v>22</v>
      </c>
      <c r="F209" s="98" t="s">
        <v>100</v>
      </c>
      <c r="G209" s="98" t="s">
        <v>77</v>
      </c>
      <c r="H209" s="132" t="s">
        <v>30</v>
      </c>
      <c r="I209" s="145" t="s">
        <v>639</v>
      </c>
      <c r="J209" s="20"/>
    </row>
    <row r="210" spans="1:10" ht="24.95" customHeight="1" x14ac:dyDescent="0.25">
      <c r="A210" s="152" t="s">
        <v>174</v>
      </c>
      <c r="B210" s="92" t="s">
        <v>640</v>
      </c>
      <c r="C210" s="95" t="s">
        <v>593</v>
      </c>
      <c r="D210" s="94" t="str">
        <f>VLOOKUP(C210,Study_Name,2,1)</f>
        <v>Electronics and automation</v>
      </c>
      <c r="E210" s="67" t="s">
        <v>22</v>
      </c>
      <c r="F210" s="98" t="s">
        <v>48</v>
      </c>
      <c r="G210" s="98" t="s">
        <v>49</v>
      </c>
      <c r="H210" s="132" t="s">
        <v>641</v>
      </c>
      <c r="I210" s="54" t="s">
        <v>642</v>
      </c>
      <c r="J210" s="20"/>
    </row>
    <row r="211" spans="1:10" ht="24.95" customHeight="1" x14ac:dyDescent="0.25">
      <c r="A211" s="153" t="s">
        <v>174</v>
      </c>
      <c r="B211" s="127" t="s">
        <v>501</v>
      </c>
      <c r="C211" s="95" t="s">
        <v>593</v>
      </c>
      <c r="D211" s="94" t="str">
        <f>VLOOKUP(C211,Study_Name,2,1)</f>
        <v>Electronics and automation</v>
      </c>
      <c r="E211" s="67" t="s">
        <v>22</v>
      </c>
      <c r="F211" s="98" t="s">
        <v>219</v>
      </c>
      <c r="G211" s="98" t="s">
        <v>229</v>
      </c>
      <c r="H211" s="132" t="s">
        <v>35</v>
      </c>
      <c r="I211" s="145" t="s">
        <v>643</v>
      </c>
      <c r="J211" s="20"/>
    </row>
    <row r="212" spans="1:10" ht="24.75" customHeight="1" x14ac:dyDescent="0.25">
      <c r="A212" s="152" t="s">
        <v>177</v>
      </c>
      <c r="B212" s="92" t="s">
        <v>681</v>
      </c>
      <c r="C212" s="95" t="s">
        <v>593</v>
      </c>
      <c r="D212" s="94" t="str">
        <f>VLOOKUP(C212,Study_Name,2,1)</f>
        <v>Electronics and automation</v>
      </c>
      <c r="E212" s="67" t="s">
        <v>22</v>
      </c>
      <c r="F212" s="98" t="s">
        <v>228</v>
      </c>
      <c r="G212" s="98" t="s">
        <v>254</v>
      </c>
      <c r="H212" s="132" t="s">
        <v>30</v>
      </c>
      <c r="I212" s="145" t="s">
        <v>682</v>
      </c>
      <c r="J212" s="20"/>
    </row>
    <row r="213" spans="1:10" ht="24.75" customHeight="1" x14ac:dyDescent="0.25">
      <c r="A213" s="483" t="s">
        <v>692</v>
      </c>
      <c r="B213" s="483"/>
      <c r="C213" s="483"/>
      <c r="D213" s="483"/>
      <c r="E213" s="483"/>
      <c r="F213" s="483"/>
      <c r="G213" s="483"/>
      <c r="H213" s="483"/>
      <c r="I213" s="483"/>
      <c r="J213" s="483"/>
    </row>
    <row r="214" spans="1:10" ht="24.95" customHeight="1" x14ac:dyDescent="0.25">
      <c r="A214" s="152" t="s">
        <v>401</v>
      </c>
      <c r="B214" s="92" t="s">
        <v>421</v>
      </c>
      <c r="C214" s="96" t="s">
        <v>593</v>
      </c>
      <c r="D214" s="94" t="str">
        <f>VLOOKUP(C214,Study_Name,2,1)</f>
        <v>Electronics and automation</v>
      </c>
      <c r="E214" s="67" t="s">
        <v>23</v>
      </c>
      <c r="F214" s="98" t="s">
        <v>260</v>
      </c>
      <c r="G214" s="98" t="s">
        <v>220</v>
      </c>
      <c r="H214" s="132" t="s">
        <v>594</v>
      </c>
      <c r="I214" s="145" t="s">
        <v>595</v>
      </c>
      <c r="J214" s="27"/>
    </row>
    <row r="215" spans="1:10" ht="28.5" customHeight="1" x14ac:dyDescent="0.25">
      <c r="A215" s="123" t="s">
        <v>52</v>
      </c>
      <c r="B215" s="92" t="s">
        <v>258</v>
      </c>
      <c r="C215" s="96" t="s">
        <v>593</v>
      </c>
      <c r="D215" s="94" t="str">
        <f>VLOOKUP(C215,Study_Name,2,1)</f>
        <v>Electronics and automation</v>
      </c>
      <c r="E215" s="67" t="s">
        <v>23</v>
      </c>
      <c r="F215" s="98" t="s">
        <v>596</v>
      </c>
      <c r="G215" s="98" t="s">
        <v>253</v>
      </c>
      <c r="H215" s="132" t="s">
        <v>35</v>
      </c>
      <c r="I215" s="54" t="s">
        <v>597</v>
      </c>
      <c r="J215" s="27"/>
    </row>
    <row r="216" spans="1:10" ht="24.95" customHeight="1" x14ac:dyDescent="0.25">
      <c r="A216" s="193" t="s">
        <v>67</v>
      </c>
      <c r="B216" s="92" t="s">
        <v>1538</v>
      </c>
      <c r="C216" s="211" t="s">
        <v>593</v>
      </c>
      <c r="D216" s="190" t="s">
        <v>625</v>
      </c>
      <c r="E216" s="67" t="s">
        <v>23</v>
      </c>
      <c r="F216" s="395" t="s">
        <v>253</v>
      </c>
      <c r="G216" s="98" t="s">
        <v>1537</v>
      </c>
      <c r="H216" s="132" t="s">
        <v>35</v>
      </c>
      <c r="I216" s="396" t="s">
        <v>1544</v>
      </c>
      <c r="J216" s="394"/>
    </row>
    <row r="217" spans="1:10" ht="24.95" customHeight="1" x14ac:dyDescent="0.25">
      <c r="A217" s="188" t="s">
        <v>67</v>
      </c>
      <c r="B217" s="92" t="s">
        <v>941</v>
      </c>
      <c r="C217" s="194" t="s">
        <v>593</v>
      </c>
      <c r="D217" s="190" t="str">
        <f t="shared" ref="D217:D225" si="13">VLOOKUP(C217,Study_Name,2,1)</f>
        <v>Electronics and automation</v>
      </c>
      <c r="E217" s="67" t="s">
        <v>23</v>
      </c>
      <c r="F217" s="197" t="s">
        <v>944</v>
      </c>
      <c r="G217" s="98" t="s">
        <v>945</v>
      </c>
      <c r="H217" s="200" t="s">
        <v>942</v>
      </c>
      <c r="I217" s="201" t="s">
        <v>943</v>
      </c>
      <c r="J217" s="202" t="s">
        <v>932</v>
      </c>
    </row>
    <row r="218" spans="1:10" ht="24.95" customHeight="1" x14ac:dyDescent="0.25">
      <c r="A218" s="153" t="s">
        <v>267</v>
      </c>
      <c r="B218" s="127" t="s">
        <v>412</v>
      </c>
      <c r="C218" s="96" t="s">
        <v>593</v>
      </c>
      <c r="D218" s="94" t="str">
        <f t="shared" si="13"/>
        <v>Electronics and automation</v>
      </c>
      <c r="E218" s="67" t="s">
        <v>23</v>
      </c>
      <c r="F218" s="98" t="s">
        <v>270</v>
      </c>
      <c r="G218" s="98" t="s">
        <v>77</v>
      </c>
      <c r="H218" s="132" t="s">
        <v>561</v>
      </c>
      <c r="I218" s="145" t="s">
        <v>606</v>
      </c>
      <c r="J218" s="27"/>
    </row>
    <row r="219" spans="1:10" ht="24.95" customHeight="1" x14ac:dyDescent="0.25">
      <c r="A219" s="153" t="s">
        <v>96</v>
      </c>
      <c r="B219" s="127" t="s">
        <v>686</v>
      </c>
      <c r="C219" s="95" t="s">
        <v>363</v>
      </c>
      <c r="D219" s="94" t="str">
        <f t="shared" si="13"/>
        <v>Engineering and engineering trades</v>
      </c>
      <c r="E219" s="67" t="s">
        <v>23</v>
      </c>
      <c r="F219" s="98" t="s">
        <v>464</v>
      </c>
      <c r="G219" s="98" t="s">
        <v>298</v>
      </c>
      <c r="H219" s="132" t="s">
        <v>687</v>
      </c>
      <c r="I219" s="145" t="s">
        <v>688</v>
      </c>
      <c r="J219" s="27"/>
    </row>
    <row r="220" spans="1:10" ht="24.95" customHeight="1" x14ac:dyDescent="0.25">
      <c r="A220" s="153" t="s">
        <v>98</v>
      </c>
      <c r="B220" s="127" t="s">
        <v>103</v>
      </c>
      <c r="C220" s="96" t="s">
        <v>593</v>
      </c>
      <c r="D220" s="94" t="str">
        <f t="shared" si="13"/>
        <v>Electronics and automation</v>
      </c>
      <c r="E220" s="67" t="s">
        <v>23</v>
      </c>
      <c r="F220" s="98" t="s">
        <v>469</v>
      </c>
      <c r="G220" s="98" t="s">
        <v>470</v>
      </c>
      <c r="H220" s="132" t="s">
        <v>626</v>
      </c>
      <c r="I220" s="54" t="s">
        <v>627</v>
      </c>
      <c r="J220" s="27"/>
    </row>
    <row r="221" spans="1:10" ht="24.95" customHeight="1" x14ac:dyDescent="0.25">
      <c r="A221" s="152" t="s">
        <v>648</v>
      </c>
      <c r="B221" s="92" t="s">
        <v>652</v>
      </c>
      <c r="C221" s="95" t="s">
        <v>418</v>
      </c>
      <c r="D221" s="94" t="str">
        <f t="shared" si="13"/>
        <v>Information and Communication Technologies</v>
      </c>
      <c r="E221" s="67" t="s">
        <v>23</v>
      </c>
      <c r="F221" s="98" t="s">
        <v>270</v>
      </c>
      <c r="G221" s="98" t="s">
        <v>77</v>
      </c>
      <c r="H221" s="132" t="s">
        <v>653</v>
      </c>
      <c r="I221" s="54" t="s">
        <v>654</v>
      </c>
      <c r="J221" s="27"/>
    </row>
    <row r="222" spans="1:10" ht="24.95" customHeight="1" x14ac:dyDescent="0.25">
      <c r="A222" s="153" t="s">
        <v>355</v>
      </c>
      <c r="B222" s="127" t="s">
        <v>576</v>
      </c>
      <c r="C222" s="95" t="s">
        <v>363</v>
      </c>
      <c r="D222" s="94" t="str">
        <f t="shared" si="13"/>
        <v>Engineering and engineering trades</v>
      </c>
      <c r="E222" s="67" t="s">
        <v>23</v>
      </c>
      <c r="F222" s="98" t="s">
        <v>577</v>
      </c>
      <c r="G222" s="98" t="s">
        <v>254</v>
      </c>
      <c r="H222" s="132" t="s">
        <v>1536</v>
      </c>
      <c r="I222" s="145" t="s">
        <v>1535</v>
      </c>
      <c r="J222" s="27"/>
    </row>
    <row r="223" spans="1:10" ht="24.95" customHeight="1" x14ac:dyDescent="0.25">
      <c r="A223" s="152" t="s">
        <v>163</v>
      </c>
      <c r="B223" s="92" t="s">
        <v>282</v>
      </c>
      <c r="C223" s="95" t="s">
        <v>593</v>
      </c>
      <c r="D223" s="94" t="str">
        <f t="shared" si="13"/>
        <v>Electronics and automation</v>
      </c>
      <c r="E223" s="67" t="s">
        <v>23</v>
      </c>
      <c r="F223" s="98" t="s">
        <v>228</v>
      </c>
      <c r="G223" s="98" t="s">
        <v>281</v>
      </c>
      <c r="H223" s="132" t="s">
        <v>366</v>
      </c>
      <c r="I223" s="54" t="s">
        <v>638</v>
      </c>
      <c r="J223" s="27"/>
    </row>
    <row r="224" spans="1:10" ht="27.75" customHeight="1" x14ac:dyDescent="0.25">
      <c r="A224" s="152" t="s">
        <v>171</v>
      </c>
      <c r="B224" s="92" t="s">
        <v>172</v>
      </c>
      <c r="C224" s="95" t="s">
        <v>593</v>
      </c>
      <c r="D224" s="94" t="str">
        <f t="shared" si="13"/>
        <v>Electronics and automation</v>
      </c>
      <c r="E224" s="67" t="s">
        <v>23</v>
      </c>
      <c r="F224" s="98" t="s">
        <v>100</v>
      </c>
      <c r="G224" s="98" t="s">
        <v>77</v>
      </c>
      <c r="H224" s="132" t="s">
        <v>30</v>
      </c>
      <c r="I224" s="145" t="s">
        <v>639</v>
      </c>
      <c r="J224" s="27"/>
    </row>
    <row r="225" spans="1:10" ht="24.95" customHeight="1" x14ac:dyDescent="0.25">
      <c r="A225" s="153" t="s">
        <v>174</v>
      </c>
      <c r="B225" s="127" t="s">
        <v>501</v>
      </c>
      <c r="C225" s="95" t="s">
        <v>593</v>
      </c>
      <c r="D225" s="94" t="str">
        <f t="shared" si="13"/>
        <v>Electronics and automation</v>
      </c>
      <c r="E225" s="67" t="s">
        <v>23</v>
      </c>
      <c r="F225" s="98" t="s">
        <v>219</v>
      </c>
      <c r="G225" s="98" t="s">
        <v>229</v>
      </c>
      <c r="H225" s="132" t="s">
        <v>35</v>
      </c>
      <c r="I225" s="145" t="s">
        <v>643</v>
      </c>
      <c r="J225" s="27"/>
    </row>
    <row r="226" spans="1:10" ht="24.95" customHeight="1" x14ac:dyDescent="0.25">
      <c r="A226" s="152" t="s">
        <v>212</v>
      </c>
      <c r="B226" s="92" t="s">
        <v>395</v>
      </c>
      <c r="C226" s="95" t="s">
        <v>593</v>
      </c>
      <c r="D226" s="95" t="s">
        <v>625</v>
      </c>
      <c r="E226" s="97" t="s">
        <v>23</v>
      </c>
      <c r="F226" s="98" t="s">
        <v>339</v>
      </c>
      <c r="G226" s="98" t="s">
        <v>298</v>
      </c>
      <c r="H226" s="132" t="s">
        <v>30</v>
      </c>
      <c r="I226" s="142" t="s">
        <v>655</v>
      </c>
      <c r="J226" s="20"/>
    </row>
    <row r="227" spans="1:10" ht="24.95" customHeight="1" x14ac:dyDescent="0.25">
      <c r="A227" s="483" t="s">
        <v>693</v>
      </c>
      <c r="B227" s="483"/>
      <c r="C227" s="483"/>
      <c r="D227" s="483"/>
      <c r="E227" s="483"/>
      <c r="F227" s="483"/>
      <c r="G227" s="483"/>
      <c r="H227" s="483"/>
      <c r="I227" s="483"/>
      <c r="J227" s="483"/>
    </row>
    <row r="228" spans="1:10" ht="24.95" customHeight="1" x14ac:dyDescent="0.25">
      <c r="A228" s="152" t="s">
        <v>401</v>
      </c>
      <c r="B228" s="92" t="s">
        <v>421</v>
      </c>
      <c r="C228" s="96" t="s">
        <v>593</v>
      </c>
      <c r="D228" s="94" t="str">
        <f>VLOOKUP(C228,Study_Name,2,1)</f>
        <v>Electronics and automation</v>
      </c>
      <c r="E228" s="67" t="s">
        <v>23</v>
      </c>
      <c r="F228" s="98" t="s">
        <v>260</v>
      </c>
      <c r="G228" s="98" t="s">
        <v>220</v>
      </c>
      <c r="H228" s="132" t="s">
        <v>594</v>
      </c>
      <c r="I228" s="145" t="s">
        <v>595</v>
      </c>
      <c r="J228" s="27"/>
    </row>
    <row r="229" spans="1:10" ht="32.25" customHeight="1" x14ac:dyDescent="0.25">
      <c r="A229" s="152" t="s">
        <v>199</v>
      </c>
      <c r="B229" s="92" t="s">
        <v>200</v>
      </c>
      <c r="C229" s="96" t="s">
        <v>593</v>
      </c>
      <c r="D229" s="95" t="s">
        <v>625</v>
      </c>
      <c r="E229" s="93" t="s">
        <v>23</v>
      </c>
      <c r="F229" s="150" t="s">
        <v>260</v>
      </c>
      <c r="G229" s="150" t="s">
        <v>966</v>
      </c>
      <c r="H229" s="159" t="s">
        <v>35</v>
      </c>
      <c r="I229" s="142" t="s">
        <v>201</v>
      </c>
      <c r="J229" s="20"/>
    </row>
    <row r="230" spans="1:10" ht="24.95" customHeight="1" x14ac:dyDescent="0.25">
      <c r="A230" s="123" t="s">
        <v>52</v>
      </c>
      <c r="B230" s="92" t="s">
        <v>258</v>
      </c>
      <c r="C230" s="96" t="s">
        <v>593</v>
      </c>
      <c r="D230" s="94" t="str">
        <f>VLOOKUP(C230,Study_Name,2,1)</f>
        <v>Electronics and automation</v>
      </c>
      <c r="E230" s="67" t="s">
        <v>23</v>
      </c>
      <c r="F230" s="98" t="s">
        <v>596</v>
      </c>
      <c r="G230" s="98" t="s">
        <v>253</v>
      </c>
      <c r="H230" s="132" t="s">
        <v>35</v>
      </c>
      <c r="I230" s="54" t="s">
        <v>597</v>
      </c>
      <c r="J230" s="27"/>
    </row>
    <row r="231" spans="1:10" ht="24.95" customHeight="1" x14ac:dyDescent="0.25">
      <c r="A231" s="152" t="s">
        <v>67</v>
      </c>
      <c r="B231" s="92" t="s">
        <v>598</v>
      </c>
      <c r="C231" s="95" t="s">
        <v>363</v>
      </c>
      <c r="D231" s="94" t="str">
        <f>VLOOKUP(C231,Study_Name,2,1)</f>
        <v>Engineering and engineering trades</v>
      </c>
      <c r="E231" s="67" t="s">
        <v>23</v>
      </c>
      <c r="F231" s="98" t="s">
        <v>100</v>
      </c>
      <c r="G231" s="98" t="s">
        <v>288</v>
      </c>
      <c r="H231" s="132" t="s">
        <v>599</v>
      </c>
      <c r="I231" s="145" t="s">
        <v>600</v>
      </c>
      <c r="J231" s="27" t="s">
        <v>708</v>
      </c>
    </row>
    <row r="232" spans="1:10" ht="24.95" customHeight="1" x14ac:dyDescent="0.25">
      <c r="A232" s="153" t="s">
        <v>67</v>
      </c>
      <c r="B232" s="127" t="s">
        <v>684</v>
      </c>
      <c r="C232" s="96" t="s">
        <v>593</v>
      </c>
      <c r="D232" s="94" t="str">
        <f>VLOOKUP(C232,Study_Name,2,1)</f>
        <v>Electronics and automation</v>
      </c>
      <c r="E232" s="67" t="s">
        <v>23</v>
      </c>
      <c r="F232" s="98" t="s">
        <v>260</v>
      </c>
      <c r="G232" s="98" t="s">
        <v>249</v>
      </c>
      <c r="H232" s="132" t="s">
        <v>262</v>
      </c>
      <c r="I232" s="145" t="s">
        <v>685</v>
      </c>
      <c r="J232" s="27" t="s">
        <v>713</v>
      </c>
    </row>
    <row r="233" spans="1:10" ht="24.95" customHeight="1" x14ac:dyDescent="0.25">
      <c r="A233" s="188" t="s">
        <v>67</v>
      </c>
      <c r="B233" s="79" t="s">
        <v>928</v>
      </c>
      <c r="C233" s="194" t="s">
        <v>593</v>
      </c>
      <c r="D233" s="190" t="str">
        <f>VLOOKUP(C233,Study_Name,2,1)</f>
        <v>Electronics and automation</v>
      </c>
      <c r="E233" s="67" t="s">
        <v>23</v>
      </c>
      <c r="F233" s="67" t="s">
        <v>100</v>
      </c>
      <c r="G233" s="136" t="s">
        <v>229</v>
      </c>
      <c r="H233" s="191" t="s">
        <v>194</v>
      </c>
      <c r="I233" s="192" t="s">
        <v>929</v>
      </c>
      <c r="J233" s="195" t="s">
        <v>932</v>
      </c>
    </row>
    <row r="234" spans="1:10" ht="24.95" customHeight="1" x14ac:dyDescent="0.25">
      <c r="A234" s="188" t="s">
        <v>67</v>
      </c>
      <c r="B234" s="92" t="s">
        <v>941</v>
      </c>
      <c r="C234" s="194" t="s">
        <v>593</v>
      </c>
      <c r="D234" s="190" t="str">
        <f>VLOOKUP(C234,Study_Name,2,1)</f>
        <v>Electronics and automation</v>
      </c>
      <c r="E234" s="67" t="s">
        <v>23</v>
      </c>
      <c r="F234" s="197" t="s">
        <v>944</v>
      </c>
      <c r="G234" s="98" t="s">
        <v>945</v>
      </c>
      <c r="H234" s="200" t="s">
        <v>942</v>
      </c>
      <c r="I234" s="201" t="s">
        <v>943</v>
      </c>
      <c r="J234" s="202" t="s">
        <v>932</v>
      </c>
    </row>
    <row r="235" spans="1:10" ht="24.95" customHeight="1" x14ac:dyDescent="0.25">
      <c r="A235" s="188" t="s">
        <v>67</v>
      </c>
      <c r="B235" s="92" t="s">
        <v>989</v>
      </c>
      <c r="C235" s="211" t="s">
        <v>990</v>
      </c>
      <c r="D235" s="190" t="s">
        <v>364</v>
      </c>
      <c r="E235" s="67" t="s">
        <v>23</v>
      </c>
      <c r="F235" s="197" t="s">
        <v>991</v>
      </c>
      <c r="G235" s="98" t="s">
        <v>992</v>
      </c>
      <c r="H235" s="200" t="s">
        <v>993</v>
      </c>
      <c r="I235" s="201" t="s">
        <v>994</v>
      </c>
      <c r="J235" s="202" t="s">
        <v>995</v>
      </c>
    </row>
    <row r="236" spans="1:10" ht="24.95" customHeight="1" x14ac:dyDescent="0.25">
      <c r="A236" s="153" t="s">
        <v>267</v>
      </c>
      <c r="B236" s="127" t="s">
        <v>412</v>
      </c>
      <c r="C236" s="96" t="s">
        <v>593</v>
      </c>
      <c r="D236" s="94" t="str">
        <f t="shared" ref="D236:D241" si="14">VLOOKUP(C236,Study_Name,2,1)</f>
        <v>Electronics and automation</v>
      </c>
      <c r="E236" s="67" t="s">
        <v>23</v>
      </c>
      <c r="F236" s="98" t="s">
        <v>270</v>
      </c>
      <c r="G236" s="98" t="s">
        <v>77</v>
      </c>
      <c r="H236" s="132" t="s">
        <v>561</v>
      </c>
      <c r="I236" s="145" t="s">
        <v>606</v>
      </c>
      <c r="J236" s="27"/>
    </row>
    <row r="237" spans="1:10" ht="24.95" customHeight="1" x14ac:dyDescent="0.25">
      <c r="A237" s="152" t="s">
        <v>267</v>
      </c>
      <c r="B237" s="92" t="s">
        <v>403</v>
      </c>
      <c r="C237" s="96" t="s">
        <v>593</v>
      </c>
      <c r="D237" s="94" t="str">
        <f t="shared" si="14"/>
        <v>Electronics and automation</v>
      </c>
      <c r="E237" s="67" t="s">
        <v>23</v>
      </c>
      <c r="F237" s="98" t="s">
        <v>270</v>
      </c>
      <c r="G237" s="98" t="s">
        <v>77</v>
      </c>
      <c r="H237" s="132" t="s">
        <v>582</v>
      </c>
      <c r="I237" s="145" t="s">
        <v>659</v>
      </c>
      <c r="J237" s="27"/>
    </row>
    <row r="238" spans="1:10" ht="24.95" customHeight="1" x14ac:dyDescent="0.25">
      <c r="A238" s="153" t="s">
        <v>80</v>
      </c>
      <c r="B238" s="127" t="s">
        <v>608</v>
      </c>
      <c r="C238" s="96" t="s">
        <v>593</v>
      </c>
      <c r="D238" s="94" t="str">
        <f t="shared" si="14"/>
        <v>Electronics and automation</v>
      </c>
      <c r="E238" s="67" t="s">
        <v>23</v>
      </c>
      <c r="F238" s="98" t="s">
        <v>228</v>
      </c>
      <c r="G238" s="98" t="s">
        <v>77</v>
      </c>
      <c r="H238" s="132" t="s">
        <v>609</v>
      </c>
      <c r="I238" s="60" t="s">
        <v>610</v>
      </c>
      <c r="J238" s="20" t="s">
        <v>711</v>
      </c>
    </row>
    <row r="239" spans="1:10" ht="24.95" customHeight="1" x14ac:dyDescent="0.25">
      <c r="A239" s="152" t="s">
        <v>80</v>
      </c>
      <c r="B239" s="92" t="s">
        <v>612</v>
      </c>
      <c r="C239" s="95" t="s">
        <v>593</v>
      </c>
      <c r="D239" s="94" t="str">
        <f t="shared" si="14"/>
        <v>Electronics and automation</v>
      </c>
      <c r="E239" s="66" t="s">
        <v>23</v>
      </c>
      <c r="F239" s="98" t="s">
        <v>613</v>
      </c>
      <c r="G239" s="98" t="s">
        <v>288</v>
      </c>
      <c r="H239" s="132" t="s">
        <v>407</v>
      </c>
      <c r="I239" s="54" t="s">
        <v>614</v>
      </c>
      <c r="J239" s="27"/>
    </row>
    <row r="240" spans="1:10" ht="24.95" customHeight="1" x14ac:dyDescent="0.25">
      <c r="A240" s="153" t="s">
        <v>80</v>
      </c>
      <c r="B240" s="127" t="s">
        <v>617</v>
      </c>
      <c r="C240" s="96" t="s">
        <v>593</v>
      </c>
      <c r="D240" s="94" t="str">
        <f t="shared" si="14"/>
        <v>Electronics and automation</v>
      </c>
      <c r="E240" s="67" t="s">
        <v>23</v>
      </c>
      <c r="F240" s="98" t="s">
        <v>618</v>
      </c>
      <c r="G240" s="98" t="s">
        <v>619</v>
      </c>
      <c r="H240" s="132" t="s">
        <v>615</v>
      </c>
      <c r="I240" s="54" t="s">
        <v>620</v>
      </c>
      <c r="J240" s="27"/>
    </row>
    <row r="241" spans="1:10" ht="24.95" customHeight="1" x14ac:dyDescent="0.25">
      <c r="A241" s="152" t="s">
        <v>96</v>
      </c>
      <c r="B241" s="92" t="s">
        <v>344</v>
      </c>
      <c r="C241" s="95" t="s">
        <v>593</v>
      </c>
      <c r="D241" s="94" t="str">
        <f t="shared" si="14"/>
        <v>Electronics and automation</v>
      </c>
      <c r="E241" s="67" t="s">
        <v>23</v>
      </c>
      <c r="F241" s="98" t="s">
        <v>100</v>
      </c>
      <c r="G241" s="98" t="s">
        <v>77</v>
      </c>
      <c r="H241" s="132" t="s">
        <v>30</v>
      </c>
      <c r="I241" s="54" t="s">
        <v>624</v>
      </c>
      <c r="J241" s="27"/>
    </row>
    <row r="242" spans="1:10" ht="24.95" customHeight="1" x14ac:dyDescent="0.25">
      <c r="A242" s="153" t="s">
        <v>98</v>
      </c>
      <c r="B242" s="127" t="s">
        <v>103</v>
      </c>
      <c r="C242" s="95" t="s">
        <v>593</v>
      </c>
      <c r="D242" s="94" t="s">
        <v>625</v>
      </c>
      <c r="E242" s="67" t="s">
        <v>23</v>
      </c>
      <c r="F242" s="98" t="s">
        <v>469</v>
      </c>
      <c r="G242" s="98" t="s">
        <v>470</v>
      </c>
      <c r="H242" s="132" t="s">
        <v>626</v>
      </c>
      <c r="I242" s="54" t="s">
        <v>627</v>
      </c>
      <c r="J242" s="27"/>
    </row>
    <row r="243" spans="1:10" ht="24.95" customHeight="1" x14ac:dyDescent="0.25">
      <c r="A243" s="152" t="s">
        <v>115</v>
      </c>
      <c r="B243" s="92" t="s">
        <v>405</v>
      </c>
      <c r="C243" s="95" t="s">
        <v>593</v>
      </c>
      <c r="D243" s="94" t="str">
        <f>VLOOKUP(C243,Study_Name,2,1)</f>
        <v>Electronics and automation</v>
      </c>
      <c r="E243" s="67" t="s">
        <v>23</v>
      </c>
      <c r="F243" s="98"/>
      <c r="G243" s="98"/>
      <c r="H243" s="132" t="s">
        <v>289</v>
      </c>
      <c r="I243" s="54" t="s">
        <v>694</v>
      </c>
      <c r="J243" s="27"/>
    </row>
    <row r="244" spans="1:10" ht="24.95" customHeight="1" x14ac:dyDescent="0.25">
      <c r="A244" s="123" t="s">
        <v>115</v>
      </c>
      <c r="B244" s="92" t="s">
        <v>695</v>
      </c>
      <c r="C244" s="95" t="s">
        <v>593</v>
      </c>
      <c r="D244" s="94" t="s">
        <v>625</v>
      </c>
      <c r="E244" s="67" t="s">
        <v>23</v>
      </c>
      <c r="F244" s="98" t="s">
        <v>260</v>
      </c>
      <c r="G244" s="98" t="s">
        <v>77</v>
      </c>
      <c r="H244" s="132" t="s">
        <v>696</v>
      </c>
      <c r="I244" s="54" t="s">
        <v>697</v>
      </c>
      <c r="J244" s="27"/>
    </row>
    <row r="245" spans="1:10" ht="24.95" customHeight="1" x14ac:dyDescent="0.25">
      <c r="A245" s="153" t="s">
        <v>130</v>
      </c>
      <c r="B245" s="127" t="s">
        <v>413</v>
      </c>
      <c r="C245" s="96" t="s">
        <v>593</v>
      </c>
      <c r="D245" s="94" t="str">
        <f t="shared" ref="D245:D259" si="15">VLOOKUP(C245,Study_Name,2,1)</f>
        <v>Electronics and automation</v>
      </c>
      <c r="E245" s="67" t="s">
        <v>23</v>
      </c>
      <c r="F245" s="98" t="s">
        <v>100</v>
      </c>
      <c r="G245" s="98" t="s">
        <v>77</v>
      </c>
      <c r="H245" s="132" t="s">
        <v>35</v>
      </c>
      <c r="I245" s="54" t="s">
        <v>647</v>
      </c>
      <c r="J245" s="27"/>
    </row>
    <row r="246" spans="1:10" ht="24.95" customHeight="1" x14ac:dyDescent="0.25">
      <c r="A246" s="153" t="s">
        <v>648</v>
      </c>
      <c r="B246" s="127" t="s">
        <v>649</v>
      </c>
      <c r="C246" s="96" t="s">
        <v>593</v>
      </c>
      <c r="D246" s="94" t="str">
        <f t="shared" si="15"/>
        <v>Electronics and automation</v>
      </c>
      <c r="E246" s="67" t="s">
        <v>23</v>
      </c>
      <c r="F246" s="98" t="s">
        <v>339</v>
      </c>
      <c r="G246" s="98" t="s">
        <v>281</v>
      </c>
      <c r="H246" s="132" t="s">
        <v>650</v>
      </c>
      <c r="I246" s="54" t="s">
        <v>651</v>
      </c>
      <c r="J246" s="27"/>
    </row>
    <row r="247" spans="1:10" ht="24.95" customHeight="1" x14ac:dyDescent="0.25">
      <c r="A247" s="152" t="s">
        <v>648</v>
      </c>
      <c r="B247" s="92" t="s">
        <v>652</v>
      </c>
      <c r="C247" s="95" t="s">
        <v>418</v>
      </c>
      <c r="D247" s="94" t="str">
        <f t="shared" si="15"/>
        <v>Information and Communication Technologies</v>
      </c>
      <c r="E247" s="67" t="s">
        <v>23</v>
      </c>
      <c r="F247" s="98" t="s">
        <v>270</v>
      </c>
      <c r="G247" s="98" t="s">
        <v>77</v>
      </c>
      <c r="H247" s="132" t="s">
        <v>653</v>
      </c>
      <c r="I247" s="54" t="s">
        <v>654</v>
      </c>
      <c r="J247" s="27"/>
    </row>
    <row r="248" spans="1:10" ht="24.95" customHeight="1" x14ac:dyDescent="0.25">
      <c r="A248" s="153" t="s">
        <v>146</v>
      </c>
      <c r="B248" s="127" t="s">
        <v>294</v>
      </c>
      <c r="C248" s="96" t="s">
        <v>593</v>
      </c>
      <c r="D248" s="94" t="str">
        <f t="shared" si="15"/>
        <v>Electronics and automation</v>
      </c>
      <c r="E248" s="67" t="s">
        <v>23</v>
      </c>
      <c r="F248" s="98" t="s">
        <v>287</v>
      </c>
      <c r="G248" s="98" t="s">
        <v>295</v>
      </c>
      <c r="H248" s="132" t="s">
        <v>30</v>
      </c>
      <c r="I248" s="145" t="s">
        <v>630</v>
      </c>
      <c r="J248" s="27"/>
    </row>
    <row r="249" spans="1:10" ht="24.95" customHeight="1" x14ac:dyDescent="0.25">
      <c r="A249" s="152" t="s">
        <v>146</v>
      </c>
      <c r="B249" s="92" t="s">
        <v>678</v>
      </c>
      <c r="C249" s="95" t="s">
        <v>593</v>
      </c>
      <c r="D249" s="94" t="str">
        <f t="shared" si="15"/>
        <v>Electronics and automation</v>
      </c>
      <c r="E249" s="67" t="s">
        <v>23</v>
      </c>
      <c r="F249" s="98" t="s">
        <v>276</v>
      </c>
      <c r="G249" s="98" t="s">
        <v>220</v>
      </c>
      <c r="H249" s="132" t="s">
        <v>679</v>
      </c>
      <c r="I249" s="145" t="s">
        <v>680</v>
      </c>
      <c r="J249" s="27"/>
    </row>
    <row r="250" spans="1:10" ht="24.95" customHeight="1" x14ac:dyDescent="0.25">
      <c r="A250" s="123" t="s">
        <v>146</v>
      </c>
      <c r="B250" s="92" t="s">
        <v>483</v>
      </c>
      <c r="C250" s="95" t="s">
        <v>593</v>
      </c>
      <c r="D250" s="94" t="str">
        <f t="shared" si="15"/>
        <v>Electronics and automation</v>
      </c>
      <c r="E250" s="67" t="s">
        <v>23</v>
      </c>
      <c r="F250" s="98" t="s">
        <v>256</v>
      </c>
      <c r="G250" s="98" t="s">
        <v>249</v>
      </c>
      <c r="H250" s="132" t="s">
        <v>35</v>
      </c>
      <c r="I250" s="60" t="s">
        <v>631</v>
      </c>
      <c r="J250" s="27"/>
    </row>
    <row r="251" spans="1:10" ht="24.95" customHeight="1" x14ac:dyDescent="0.25">
      <c r="A251" s="123" t="s">
        <v>146</v>
      </c>
      <c r="B251" s="127" t="s">
        <v>632</v>
      </c>
      <c r="C251" s="95" t="s">
        <v>593</v>
      </c>
      <c r="D251" s="94" t="str">
        <f t="shared" si="15"/>
        <v>Electronics and automation</v>
      </c>
      <c r="E251" s="67" t="s">
        <v>23</v>
      </c>
      <c r="F251" s="98" t="s">
        <v>260</v>
      </c>
      <c r="G251" s="98" t="s">
        <v>298</v>
      </c>
      <c r="H251" s="132" t="s">
        <v>633</v>
      </c>
      <c r="I251" s="54" t="s">
        <v>634</v>
      </c>
      <c r="J251" s="27"/>
    </row>
    <row r="252" spans="1:10" ht="24.95" customHeight="1" x14ac:dyDescent="0.25">
      <c r="A252" s="153" t="s">
        <v>146</v>
      </c>
      <c r="B252" s="92" t="s">
        <v>635</v>
      </c>
      <c r="C252" s="95" t="s">
        <v>593</v>
      </c>
      <c r="D252" s="94" t="str">
        <f t="shared" si="15"/>
        <v>Electronics and automation</v>
      </c>
      <c r="E252" s="67" t="s">
        <v>23</v>
      </c>
      <c r="F252" s="98" t="s">
        <v>260</v>
      </c>
      <c r="G252" s="98" t="s">
        <v>249</v>
      </c>
      <c r="H252" s="132" t="s">
        <v>30</v>
      </c>
      <c r="I252" s="145" t="s">
        <v>636</v>
      </c>
      <c r="J252" s="27"/>
    </row>
    <row r="253" spans="1:10" ht="24.95" customHeight="1" x14ac:dyDescent="0.25">
      <c r="A253" s="153" t="s">
        <v>355</v>
      </c>
      <c r="B253" s="127" t="s">
        <v>576</v>
      </c>
      <c r="C253" s="95" t="s">
        <v>363</v>
      </c>
      <c r="D253" s="94" t="str">
        <f t="shared" si="15"/>
        <v>Engineering and engineering trades</v>
      </c>
      <c r="E253" s="67" t="s">
        <v>23</v>
      </c>
      <c r="F253" s="98" t="s">
        <v>577</v>
      </c>
      <c r="G253" s="98" t="s">
        <v>254</v>
      </c>
      <c r="H253" s="132" t="s">
        <v>1536</v>
      </c>
      <c r="I253" s="145" t="s">
        <v>1535</v>
      </c>
      <c r="J253" s="27"/>
    </row>
    <row r="254" spans="1:10" ht="24.95" customHeight="1" x14ac:dyDescent="0.25">
      <c r="A254" s="152" t="s">
        <v>163</v>
      </c>
      <c r="B254" s="92" t="s">
        <v>282</v>
      </c>
      <c r="C254" s="95" t="s">
        <v>593</v>
      </c>
      <c r="D254" s="94" t="str">
        <f t="shared" si="15"/>
        <v>Electronics and automation</v>
      </c>
      <c r="E254" s="67" t="s">
        <v>23</v>
      </c>
      <c r="F254" s="98" t="s">
        <v>228</v>
      </c>
      <c r="G254" s="98" t="s">
        <v>281</v>
      </c>
      <c r="H254" s="132" t="s">
        <v>366</v>
      </c>
      <c r="I254" s="60" t="s">
        <v>638</v>
      </c>
      <c r="J254" s="27"/>
    </row>
    <row r="255" spans="1:10" ht="24.95" customHeight="1" x14ac:dyDescent="0.25">
      <c r="A255" s="152" t="s">
        <v>171</v>
      </c>
      <c r="B255" s="92" t="s">
        <v>172</v>
      </c>
      <c r="C255" s="95" t="s">
        <v>593</v>
      </c>
      <c r="D255" s="94" t="str">
        <f t="shared" si="15"/>
        <v>Electronics and automation</v>
      </c>
      <c r="E255" s="67" t="s">
        <v>23</v>
      </c>
      <c r="F255" s="98" t="s">
        <v>100</v>
      </c>
      <c r="G255" s="98" t="s">
        <v>77</v>
      </c>
      <c r="H255" s="132" t="s">
        <v>30</v>
      </c>
      <c r="I255" s="145" t="s">
        <v>639</v>
      </c>
      <c r="J255" s="27"/>
    </row>
    <row r="256" spans="1:10" ht="24.95" customHeight="1" x14ac:dyDescent="0.25">
      <c r="A256" s="152" t="s">
        <v>174</v>
      </c>
      <c r="B256" s="92" t="s">
        <v>640</v>
      </c>
      <c r="C256" s="95" t="s">
        <v>593</v>
      </c>
      <c r="D256" s="94" t="str">
        <f t="shared" si="15"/>
        <v>Electronics and automation</v>
      </c>
      <c r="E256" s="67" t="s">
        <v>23</v>
      </c>
      <c r="F256" s="98" t="s">
        <v>48</v>
      </c>
      <c r="G256" s="98" t="s">
        <v>49</v>
      </c>
      <c r="H256" s="132" t="s">
        <v>641</v>
      </c>
      <c r="I256" s="54" t="s">
        <v>642</v>
      </c>
      <c r="J256" s="27"/>
    </row>
    <row r="257" spans="1:10" ht="27.75" customHeight="1" x14ac:dyDescent="0.25">
      <c r="A257" s="153" t="s">
        <v>174</v>
      </c>
      <c r="B257" s="127" t="s">
        <v>501</v>
      </c>
      <c r="C257" s="96" t="s">
        <v>593</v>
      </c>
      <c r="D257" s="94" t="str">
        <f t="shared" si="15"/>
        <v>Electronics and automation</v>
      </c>
      <c r="E257" s="67" t="s">
        <v>23</v>
      </c>
      <c r="F257" s="98" t="s">
        <v>219</v>
      </c>
      <c r="G257" s="98" t="s">
        <v>229</v>
      </c>
      <c r="H257" s="132" t="s">
        <v>35</v>
      </c>
      <c r="I257" s="145" t="s">
        <v>643</v>
      </c>
      <c r="J257" s="27"/>
    </row>
    <row r="258" spans="1:10" ht="24.95" customHeight="1" x14ac:dyDescent="0.25">
      <c r="A258" s="152" t="s">
        <v>177</v>
      </c>
      <c r="B258" s="92" t="s">
        <v>307</v>
      </c>
      <c r="C258" s="96" t="s">
        <v>593</v>
      </c>
      <c r="D258" s="94" t="str">
        <f t="shared" si="15"/>
        <v>Electronics and automation</v>
      </c>
      <c r="E258" s="67" t="s">
        <v>23</v>
      </c>
      <c r="F258" s="98" t="s">
        <v>308</v>
      </c>
      <c r="G258" s="98" t="s">
        <v>220</v>
      </c>
      <c r="H258" s="132" t="s">
        <v>30</v>
      </c>
      <c r="I258" s="145" t="s">
        <v>644</v>
      </c>
      <c r="J258" s="27"/>
    </row>
    <row r="259" spans="1:10" ht="24.95" customHeight="1" x14ac:dyDescent="0.25">
      <c r="A259" s="152" t="s">
        <v>177</v>
      </c>
      <c r="B259" s="92" t="s">
        <v>313</v>
      </c>
      <c r="C259" s="96" t="s">
        <v>593</v>
      </c>
      <c r="D259" s="94" t="str">
        <f t="shared" si="15"/>
        <v>Electronics and automation</v>
      </c>
      <c r="E259" s="67" t="s">
        <v>23</v>
      </c>
      <c r="F259" s="98" t="s">
        <v>100</v>
      </c>
      <c r="G259" s="98" t="s">
        <v>314</v>
      </c>
      <c r="H259" s="132" t="s">
        <v>30</v>
      </c>
      <c r="I259" s="142" t="s">
        <v>645</v>
      </c>
      <c r="J259" s="20" t="s">
        <v>914</v>
      </c>
    </row>
    <row r="260" spans="1:10" ht="24.95" customHeight="1" x14ac:dyDescent="0.25">
      <c r="A260" s="483" t="s">
        <v>670</v>
      </c>
      <c r="B260" s="483"/>
      <c r="C260" s="483"/>
      <c r="D260" s="483"/>
      <c r="E260" s="483"/>
      <c r="F260" s="483"/>
      <c r="G260" s="483"/>
      <c r="H260" s="483"/>
      <c r="I260" s="483"/>
      <c r="J260" s="483"/>
    </row>
    <row r="261" spans="1:10" ht="24.95" customHeight="1" x14ac:dyDescent="0.25">
      <c r="A261" s="152" t="s">
        <v>401</v>
      </c>
      <c r="B261" s="92" t="s">
        <v>421</v>
      </c>
      <c r="C261" s="96" t="s">
        <v>593</v>
      </c>
      <c r="D261" s="94" t="str">
        <f>VLOOKUP(C261,Study_Name,2,1)</f>
        <v>Electronics and automation</v>
      </c>
      <c r="E261" s="67" t="s">
        <v>23</v>
      </c>
      <c r="F261" s="98" t="s">
        <v>260</v>
      </c>
      <c r="G261" s="98" t="s">
        <v>220</v>
      </c>
      <c r="H261" s="132" t="s">
        <v>594</v>
      </c>
      <c r="I261" s="145" t="s">
        <v>595</v>
      </c>
      <c r="J261" s="27"/>
    </row>
    <row r="262" spans="1:10" ht="34.5" customHeight="1" x14ac:dyDescent="0.25">
      <c r="A262" s="152" t="s">
        <v>199</v>
      </c>
      <c r="B262" s="92" t="s">
        <v>200</v>
      </c>
      <c r="C262" s="96" t="s">
        <v>593</v>
      </c>
      <c r="D262" s="95" t="s">
        <v>625</v>
      </c>
      <c r="E262" s="93" t="s">
        <v>23</v>
      </c>
      <c r="F262" s="150" t="s">
        <v>260</v>
      </c>
      <c r="G262" s="150" t="s">
        <v>966</v>
      </c>
      <c r="H262" s="159" t="s">
        <v>35</v>
      </c>
      <c r="I262" s="142" t="s">
        <v>201</v>
      </c>
      <c r="J262" s="20"/>
    </row>
    <row r="263" spans="1:10" ht="24.95" customHeight="1" x14ac:dyDescent="0.25">
      <c r="A263" s="227" t="s">
        <v>52</v>
      </c>
      <c r="B263" s="223" t="s">
        <v>1102</v>
      </c>
      <c r="C263" s="224" t="s">
        <v>593</v>
      </c>
      <c r="D263" s="225" t="str">
        <f t="shared" ref="D263:D268" si="16">VLOOKUP(C263,Study_Name,2,1)</f>
        <v>Electronics and automation</v>
      </c>
      <c r="E263" s="222" t="s">
        <v>23</v>
      </c>
      <c r="F263" s="224" t="s">
        <v>253</v>
      </c>
      <c r="G263" s="224" t="s">
        <v>249</v>
      </c>
      <c r="H263" s="222" t="s">
        <v>35</v>
      </c>
      <c r="I263" s="60" t="s">
        <v>1103</v>
      </c>
      <c r="J263" s="228"/>
    </row>
    <row r="264" spans="1:10" ht="24.95" customHeight="1" x14ac:dyDescent="0.25">
      <c r="A264" s="123" t="s">
        <v>52</v>
      </c>
      <c r="B264" s="92" t="s">
        <v>258</v>
      </c>
      <c r="C264" s="96" t="s">
        <v>593</v>
      </c>
      <c r="D264" s="94" t="str">
        <f t="shared" si="16"/>
        <v>Electronics and automation</v>
      </c>
      <c r="E264" s="67" t="s">
        <v>23</v>
      </c>
      <c r="F264" s="98" t="s">
        <v>596</v>
      </c>
      <c r="G264" s="98" t="s">
        <v>253</v>
      </c>
      <c r="H264" s="132" t="s">
        <v>35</v>
      </c>
      <c r="I264" s="54" t="s">
        <v>597</v>
      </c>
      <c r="J264" s="27"/>
    </row>
    <row r="265" spans="1:10" ht="24.95" customHeight="1" x14ac:dyDescent="0.25">
      <c r="A265" s="152" t="s">
        <v>67</v>
      </c>
      <c r="B265" s="92" t="s">
        <v>598</v>
      </c>
      <c r="C265" s="95" t="s">
        <v>363</v>
      </c>
      <c r="D265" s="94" t="str">
        <f t="shared" si="16"/>
        <v>Engineering and engineering trades</v>
      </c>
      <c r="E265" s="67" t="s">
        <v>23</v>
      </c>
      <c r="F265" s="98" t="s">
        <v>100</v>
      </c>
      <c r="G265" s="98" t="s">
        <v>288</v>
      </c>
      <c r="H265" s="132" t="s">
        <v>599</v>
      </c>
      <c r="I265" s="145" t="s">
        <v>600</v>
      </c>
      <c r="J265" s="27" t="s">
        <v>708</v>
      </c>
    </row>
    <row r="266" spans="1:10" ht="24.95" customHeight="1" x14ac:dyDescent="0.25">
      <c r="A266" s="152" t="s">
        <v>67</v>
      </c>
      <c r="B266" s="92" t="s">
        <v>325</v>
      </c>
      <c r="C266" s="96" t="s">
        <v>593</v>
      </c>
      <c r="D266" s="94" t="str">
        <f t="shared" si="16"/>
        <v>Electronics and automation</v>
      </c>
      <c r="E266" s="67" t="s">
        <v>23</v>
      </c>
      <c r="F266" s="98" t="s">
        <v>228</v>
      </c>
      <c r="G266" s="98" t="s">
        <v>229</v>
      </c>
      <c r="H266" s="132" t="s">
        <v>326</v>
      </c>
      <c r="I266" s="145" t="s">
        <v>603</v>
      </c>
      <c r="J266" s="20" t="s">
        <v>709</v>
      </c>
    </row>
    <row r="267" spans="1:10" ht="24.95" customHeight="1" x14ac:dyDescent="0.25">
      <c r="A267" s="188" t="s">
        <v>67</v>
      </c>
      <c r="B267" s="79" t="s">
        <v>928</v>
      </c>
      <c r="C267" s="194" t="s">
        <v>593</v>
      </c>
      <c r="D267" s="190" t="str">
        <f t="shared" si="16"/>
        <v>Electronics and automation</v>
      </c>
      <c r="E267" s="67" t="s">
        <v>23</v>
      </c>
      <c r="F267" s="67" t="s">
        <v>100</v>
      </c>
      <c r="G267" s="136" t="s">
        <v>229</v>
      </c>
      <c r="H267" s="191" t="s">
        <v>194</v>
      </c>
      <c r="I267" s="192" t="s">
        <v>929</v>
      </c>
      <c r="J267" s="195" t="s">
        <v>932</v>
      </c>
    </row>
    <row r="268" spans="1:10" ht="24.95" customHeight="1" x14ac:dyDescent="0.25">
      <c r="A268" s="188" t="s">
        <v>67</v>
      </c>
      <c r="B268" s="92" t="s">
        <v>941</v>
      </c>
      <c r="C268" s="194" t="s">
        <v>593</v>
      </c>
      <c r="D268" s="190" t="str">
        <f t="shared" si="16"/>
        <v>Electronics and automation</v>
      </c>
      <c r="E268" s="67" t="s">
        <v>23</v>
      </c>
      <c r="F268" s="197" t="s">
        <v>944</v>
      </c>
      <c r="G268" s="98" t="s">
        <v>945</v>
      </c>
      <c r="H268" s="200" t="s">
        <v>942</v>
      </c>
      <c r="I268" s="201" t="s">
        <v>943</v>
      </c>
      <c r="J268" s="202" t="s">
        <v>932</v>
      </c>
    </row>
    <row r="269" spans="1:10" ht="24.95" customHeight="1" x14ac:dyDescent="0.25">
      <c r="A269" s="188" t="s">
        <v>67</v>
      </c>
      <c r="B269" s="92" t="s">
        <v>989</v>
      </c>
      <c r="C269" s="211" t="s">
        <v>990</v>
      </c>
      <c r="D269" s="190" t="s">
        <v>364</v>
      </c>
      <c r="E269" s="67" t="s">
        <v>23</v>
      </c>
      <c r="F269" s="197" t="s">
        <v>429</v>
      </c>
      <c r="G269" s="98" t="s">
        <v>220</v>
      </c>
      <c r="H269" s="200" t="s">
        <v>993</v>
      </c>
      <c r="I269" s="201" t="s">
        <v>994</v>
      </c>
      <c r="J269" s="202" t="s">
        <v>995</v>
      </c>
    </row>
    <row r="270" spans="1:10" ht="24.95" customHeight="1" x14ac:dyDescent="0.25">
      <c r="A270" s="153" t="s">
        <v>267</v>
      </c>
      <c r="B270" s="127" t="s">
        <v>412</v>
      </c>
      <c r="C270" s="96" t="s">
        <v>593</v>
      </c>
      <c r="D270" s="94" t="str">
        <f t="shared" ref="D270:D278" si="17">VLOOKUP(C270,Study_Name,2,1)</f>
        <v>Electronics and automation</v>
      </c>
      <c r="E270" s="67" t="s">
        <v>23</v>
      </c>
      <c r="F270" s="98" t="s">
        <v>270</v>
      </c>
      <c r="G270" s="98" t="s">
        <v>77</v>
      </c>
      <c r="H270" s="132" t="s">
        <v>561</v>
      </c>
      <c r="I270" s="145" t="s">
        <v>606</v>
      </c>
      <c r="J270" s="27"/>
    </row>
    <row r="271" spans="1:10" ht="24.95" customHeight="1" x14ac:dyDescent="0.25">
      <c r="A271" s="152" t="s">
        <v>267</v>
      </c>
      <c r="B271" s="92" t="s">
        <v>403</v>
      </c>
      <c r="C271" s="96" t="s">
        <v>593</v>
      </c>
      <c r="D271" s="94" t="str">
        <f t="shared" si="17"/>
        <v>Electronics and automation</v>
      </c>
      <c r="E271" s="67" t="s">
        <v>23</v>
      </c>
      <c r="F271" s="98" t="s">
        <v>270</v>
      </c>
      <c r="G271" s="98" t="s">
        <v>77</v>
      </c>
      <c r="H271" s="132" t="s">
        <v>582</v>
      </c>
      <c r="I271" s="145" t="s">
        <v>659</v>
      </c>
      <c r="J271" s="27"/>
    </row>
    <row r="272" spans="1:10" ht="24.95" customHeight="1" x14ac:dyDescent="0.25">
      <c r="A272" s="153" t="s">
        <v>80</v>
      </c>
      <c r="B272" s="127" t="s">
        <v>608</v>
      </c>
      <c r="C272" s="96" t="s">
        <v>593</v>
      </c>
      <c r="D272" s="94" t="str">
        <f t="shared" si="17"/>
        <v>Electronics and automation</v>
      </c>
      <c r="E272" s="66" t="s">
        <v>23</v>
      </c>
      <c r="F272" s="98" t="s">
        <v>228</v>
      </c>
      <c r="G272" s="98" t="s">
        <v>77</v>
      </c>
      <c r="H272" s="132" t="s">
        <v>609</v>
      </c>
      <c r="I272" s="54" t="s">
        <v>610</v>
      </c>
      <c r="J272" s="20" t="s">
        <v>711</v>
      </c>
    </row>
    <row r="273" spans="1:10" ht="24.95" customHeight="1" x14ac:dyDescent="0.25">
      <c r="A273" s="153" t="s">
        <v>80</v>
      </c>
      <c r="B273" s="127" t="s">
        <v>333</v>
      </c>
      <c r="C273" s="96" t="s">
        <v>593</v>
      </c>
      <c r="D273" s="94" t="str">
        <f t="shared" si="17"/>
        <v>Electronics and automation</v>
      </c>
      <c r="E273" s="66" t="s">
        <v>23</v>
      </c>
      <c r="F273" s="98" t="s">
        <v>100</v>
      </c>
      <c r="G273" s="98" t="s">
        <v>77</v>
      </c>
      <c r="H273" s="132" t="s">
        <v>91</v>
      </c>
      <c r="I273" s="54" t="s">
        <v>611</v>
      </c>
      <c r="J273" s="20" t="s">
        <v>711</v>
      </c>
    </row>
    <row r="274" spans="1:10" ht="24.95" customHeight="1" x14ac:dyDescent="0.25">
      <c r="A274" s="152" t="s">
        <v>80</v>
      </c>
      <c r="B274" s="92" t="s">
        <v>612</v>
      </c>
      <c r="C274" s="96" t="s">
        <v>593</v>
      </c>
      <c r="D274" s="94" t="str">
        <f t="shared" si="17"/>
        <v>Electronics and automation</v>
      </c>
      <c r="E274" s="66" t="s">
        <v>23</v>
      </c>
      <c r="F274" s="98" t="s">
        <v>613</v>
      </c>
      <c r="G274" s="98" t="s">
        <v>288</v>
      </c>
      <c r="H274" s="132" t="s">
        <v>407</v>
      </c>
      <c r="I274" s="54" t="s">
        <v>614</v>
      </c>
      <c r="J274" s="20" t="s">
        <v>711</v>
      </c>
    </row>
    <row r="275" spans="1:10" ht="24.95" customHeight="1" x14ac:dyDescent="0.25">
      <c r="A275" s="153" t="s">
        <v>80</v>
      </c>
      <c r="B275" s="127" t="s">
        <v>617</v>
      </c>
      <c r="C275" s="96" t="s">
        <v>593</v>
      </c>
      <c r="D275" s="94" t="str">
        <f t="shared" si="17"/>
        <v>Electronics and automation</v>
      </c>
      <c r="E275" s="66" t="s">
        <v>23</v>
      </c>
      <c r="F275" s="98" t="s">
        <v>618</v>
      </c>
      <c r="G275" s="98" t="s">
        <v>619</v>
      </c>
      <c r="H275" s="132" t="s">
        <v>615</v>
      </c>
      <c r="I275" s="54" t="s">
        <v>620</v>
      </c>
      <c r="J275" s="20" t="s">
        <v>711</v>
      </c>
    </row>
    <row r="276" spans="1:10" ht="24.95" customHeight="1" x14ac:dyDescent="0.25">
      <c r="A276" s="152" t="s">
        <v>96</v>
      </c>
      <c r="B276" s="92" t="s">
        <v>1369</v>
      </c>
      <c r="C276" s="96" t="s">
        <v>593</v>
      </c>
      <c r="D276" s="94" t="str">
        <f t="shared" si="17"/>
        <v>Electronics and automation</v>
      </c>
      <c r="E276" s="66" t="s">
        <v>23</v>
      </c>
      <c r="F276" s="98" t="s">
        <v>287</v>
      </c>
      <c r="G276" s="98" t="s">
        <v>249</v>
      </c>
      <c r="H276" s="132" t="s">
        <v>35</v>
      </c>
      <c r="I276" s="145" t="s">
        <v>698</v>
      </c>
      <c r="J276" s="20" t="s">
        <v>1368</v>
      </c>
    </row>
    <row r="277" spans="1:10" ht="24.95" customHeight="1" x14ac:dyDescent="0.25">
      <c r="A277" s="152" t="s">
        <v>98</v>
      </c>
      <c r="B277" s="92" t="s">
        <v>99</v>
      </c>
      <c r="C277" s="95" t="s">
        <v>593</v>
      </c>
      <c r="D277" s="94" t="str">
        <f t="shared" si="17"/>
        <v>Electronics and automation</v>
      </c>
      <c r="E277" s="66" t="s">
        <v>23</v>
      </c>
      <c r="F277" s="98" t="s">
        <v>100</v>
      </c>
      <c r="G277" s="98" t="s">
        <v>77</v>
      </c>
      <c r="H277" s="132" t="s">
        <v>626</v>
      </c>
      <c r="I277" s="54" t="s">
        <v>663</v>
      </c>
      <c r="J277" s="20"/>
    </row>
    <row r="278" spans="1:10" ht="24.95" customHeight="1" x14ac:dyDescent="0.25">
      <c r="A278" s="153" t="s">
        <v>98</v>
      </c>
      <c r="B278" s="127" t="s">
        <v>103</v>
      </c>
      <c r="C278" s="96" t="s">
        <v>593</v>
      </c>
      <c r="D278" s="94" t="str">
        <f t="shared" si="17"/>
        <v>Electronics and automation</v>
      </c>
      <c r="E278" s="66" t="s">
        <v>23</v>
      </c>
      <c r="F278" s="98" t="s">
        <v>469</v>
      </c>
      <c r="G278" s="98" t="s">
        <v>470</v>
      </c>
      <c r="H278" s="132" t="s">
        <v>626</v>
      </c>
      <c r="I278" s="54" t="s">
        <v>627</v>
      </c>
      <c r="J278" s="20"/>
    </row>
    <row r="279" spans="1:10" ht="24.95" customHeight="1" x14ac:dyDescent="0.25">
      <c r="A279" s="153" t="s">
        <v>544</v>
      </c>
      <c r="B279" s="127" t="s">
        <v>699</v>
      </c>
      <c r="C279" s="96" t="s">
        <v>593</v>
      </c>
      <c r="D279" s="95" t="s">
        <v>625</v>
      </c>
      <c r="E279" s="93" t="s">
        <v>23</v>
      </c>
      <c r="F279" s="98" t="s">
        <v>798</v>
      </c>
      <c r="G279" s="98" t="s">
        <v>77</v>
      </c>
      <c r="H279" s="132" t="s">
        <v>964</v>
      </c>
      <c r="I279" s="54" t="s">
        <v>700</v>
      </c>
      <c r="J279" s="20" t="s">
        <v>701</v>
      </c>
    </row>
    <row r="280" spans="1:10" ht="24.95" customHeight="1" x14ac:dyDescent="0.25">
      <c r="A280" s="152" t="s">
        <v>115</v>
      </c>
      <c r="B280" s="92" t="s">
        <v>676</v>
      </c>
      <c r="C280" s="95" t="s">
        <v>363</v>
      </c>
      <c r="D280" s="94" t="str">
        <f t="shared" ref="D280:D289" si="18">VLOOKUP(C280,Study_Name,2,1)</f>
        <v>Engineering and engineering trades</v>
      </c>
      <c r="E280" s="66" t="s">
        <v>23</v>
      </c>
      <c r="F280" s="98" t="s">
        <v>287</v>
      </c>
      <c r="G280" s="98" t="s">
        <v>220</v>
      </c>
      <c r="H280" s="132" t="s">
        <v>35</v>
      </c>
      <c r="I280" s="54" t="s">
        <v>677</v>
      </c>
      <c r="J280" s="20"/>
    </row>
    <row r="281" spans="1:10" ht="24.95" customHeight="1" x14ac:dyDescent="0.25">
      <c r="A281" s="153" t="s">
        <v>130</v>
      </c>
      <c r="B281" s="127" t="s">
        <v>413</v>
      </c>
      <c r="C281" s="150" t="s">
        <v>593</v>
      </c>
      <c r="D281" s="154" t="str">
        <f t="shared" si="18"/>
        <v>Electronics and automation</v>
      </c>
      <c r="E281" s="66" t="s">
        <v>23</v>
      </c>
      <c r="F281" s="98" t="s">
        <v>100</v>
      </c>
      <c r="G281" s="98" t="s">
        <v>77</v>
      </c>
      <c r="H281" s="132" t="s">
        <v>35</v>
      </c>
      <c r="I281" s="54" t="s">
        <v>647</v>
      </c>
      <c r="J281" s="20"/>
    </row>
    <row r="282" spans="1:10" ht="24.95" customHeight="1" x14ac:dyDescent="0.25">
      <c r="A282" s="153" t="s">
        <v>648</v>
      </c>
      <c r="B282" s="127" t="s">
        <v>649</v>
      </c>
      <c r="C282" s="96" t="s">
        <v>593</v>
      </c>
      <c r="D282" s="94" t="str">
        <f t="shared" si="18"/>
        <v>Electronics and automation</v>
      </c>
      <c r="E282" s="66" t="s">
        <v>23</v>
      </c>
      <c r="F282" s="98" t="s">
        <v>339</v>
      </c>
      <c r="G282" s="98" t="s">
        <v>281</v>
      </c>
      <c r="H282" s="132" t="s">
        <v>650</v>
      </c>
      <c r="I282" s="54" t="s">
        <v>651</v>
      </c>
      <c r="J282" s="20"/>
    </row>
    <row r="283" spans="1:10" ht="24.95" customHeight="1" x14ac:dyDescent="0.25">
      <c r="A283" s="152" t="s">
        <v>648</v>
      </c>
      <c r="B283" s="92" t="s">
        <v>652</v>
      </c>
      <c r="C283" s="95" t="s">
        <v>418</v>
      </c>
      <c r="D283" s="94" t="str">
        <f t="shared" si="18"/>
        <v>Information and Communication Technologies</v>
      </c>
      <c r="E283" s="66" t="s">
        <v>23</v>
      </c>
      <c r="F283" s="98" t="s">
        <v>270</v>
      </c>
      <c r="G283" s="98" t="s">
        <v>77</v>
      </c>
      <c r="H283" s="132" t="s">
        <v>653</v>
      </c>
      <c r="I283" s="54" t="s">
        <v>654</v>
      </c>
      <c r="J283" s="20"/>
    </row>
    <row r="284" spans="1:10" ht="24.95" customHeight="1" x14ac:dyDescent="0.25">
      <c r="A284" s="152" t="s">
        <v>146</v>
      </c>
      <c r="B284" s="92" t="s">
        <v>678</v>
      </c>
      <c r="C284" s="96" t="s">
        <v>593</v>
      </c>
      <c r="D284" s="94" t="str">
        <f t="shared" si="18"/>
        <v>Electronics and automation</v>
      </c>
      <c r="E284" s="66" t="s">
        <v>23</v>
      </c>
      <c r="F284" s="98" t="s">
        <v>276</v>
      </c>
      <c r="G284" s="98" t="s">
        <v>220</v>
      </c>
      <c r="H284" s="132" t="s">
        <v>679</v>
      </c>
      <c r="I284" s="145" t="s">
        <v>680</v>
      </c>
      <c r="J284" s="20"/>
    </row>
    <row r="285" spans="1:10" ht="24.95" customHeight="1" x14ac:dyDescent="0.25">
      <c r="A285" s="123" t="s">
        <v>146</v>
      </c>
      <c r="B285" s="92" t="s">
        <v>483</v>
      </c>
      <c r="C285" s="96" t="s">
        <v>593</v>
      </c>
      <c r="D285" s="94" t="str">
        <f t="shared" si="18"/>
        <v>Electronics and automation</v>
      </c>
      <c r="E285" s="66" t="s">
        <v>23</v>
      </c>
      <c r="F285" s="98" t="s">
        <v>256</v>
      </c>
      <c r="G285" s="98" t="s">
        <v>249</v>
      </c>
      <c r="H285" s="132" t="s">
        <v>35</v>
      </c>
      <c r="I285" s="54" t="s">
        <v>631</v>
      </c>
      <c r="J285" s="20"/>
    </row>
    <row r="286" spans="1:10" ht="24.95" customHeight="1" x14ac:dyDescent="0.25">
      <c r="A286" s="153" t="s">
        <v>146</v>
      </c>
      <c r="B286" s="92" t="s">
        <v>635</v>
      </c>
      <c r="C286" s="96" t="s">
        <v>593</v>
      </c>
      <c r="D286" s="94" t="str">
        <f t="shared" si="18"/>
        <v>Electronics and automation</v>
      </c>
      <c r="E286" s="66" t="s">
        <v>23</v>
      </c>
      <c r="F286" s="98" t="s">
        <v>260</v>
      </c>
      <c r="G286" s="98" t="s">
        <v>249</v>
      </c>
      <c r="H286" s="132" t="s">
        <v>30</v>
      </c>
      <c r="I286" s="145" t="s">
        <v>636</v>
      </c>
      <c r="J286" s="20"/>
    </row>
    <row r="287" spans="1:10" ht="24.95" customHeight="1" x14ac:dyDescent="0.25">
      <c r="A287" s="153" t="s">
        <v>355</v>
      </c>
      <c r="B287" s="127" t="s">
        <v>391</v>
      </c>
      <c r="C287" s="95" t="s">
        <v>363</v>
      </c>
      <c r="D287" s="94" t="str">
        <f t="shared" si="18"/>
        <v>Engineering and engineering trades</v>
      </c>
      <c r="E287" s="66" t="s">
        <v>23</v>
      </c>
      <c r="F287" s="98" t="s">
        <v>339</v>
      </c>
      <c r="G287" s="98" t="s">
        <v>314</v>
      </c>
      <c r="H287" s="132" t="s">
        <v>366</v>
      </c>
      <c r="I287" s="54" t="s">
        <v>392</v>
      </c>
      <c r="J287" s="20" t="s">
        <v>914</v>
      </c>
    </row>
    <row r="288" spans="1:10" ht="24.95" customHeight="1" x14ac:dyDescent="0.25">
      <c r="A288" s="153" t="s">
        <v>355</v>
      </c>
      <c r="B288" s="127" t="s">
        <v>576</v>
      </c>
      <c r="C288" s="95" t="s">
        <v>363</v>
      </c>
      <c r="D288" s="94" t="str">
        <f t="shared" si="18"/>
        <v>Engineering and engineering trades</v>
      </c>
      <c r="E288" s="66" t="s">
        <v>23</v>
      </c>
      <c r="F288" s="98" t="s">
        <v>577</v>
      </c>
      <c r="G288" s="98" t="s">
        <v>254</v>
      </c>
      <c r="H288" s="132" t="s">
        <v>1536</v>
      </c>
      <c r="I288" s="145" t="s">
        <v>1535</v>
      </c>
      <c r="J288" s="20"/>
    </row>
    <row r="289" spans="1:10" ht="24.95" customHeight="1" x14ac:dyDescent="0.25">
      <c r="A289" s="152" t="s">
        <v>163</v>
      </c>
      <c r="B289" s="92" t="s">
        <v>282</v>
      </c>
      <c r="C289" s="95" t="s">
        <v>593</v>
      </c>
      <c r="D289" s="94" t="str">
        <f t="shared" si="18"/>
        <v>Electronics and automation</v>
      </c>
      <c r="E289" s="66" t="s">
        <v>23</v>
      </c>
      <c r="F289" s="98" t="s">
        <v>228</v>
      </c>
      <c r="G289" s="98" t="s">
        <v>281</v>
      </c>
      <c r="H289" s="132" t="s">
        <v>366</v>
      </c>
      <c r="I289" s="54" t="s">
        <v>638</v>
      </c>
      <c r="J289" s="20"/>
    </row>
    <row r="290" spans="1:10" ht="24.95" customHeight="1" x14ac:dyDescent="0.25">
      <c r="A290" s="153" t="s">
        <v>209</v>
      </c>
      <c r="B290" s="127" t="s">
        <v>305</v>
      </c>
      <c r="C290" s="96" t="s">
        <v>593</v>
      </c>
      <c r="D290" s="95" t="s">
        <v>625</v>
      </c>
      <c r="E290" s="93" t="s">
        <v>23</v>
      </c>
      <c r="F290" s="98" t="s">
        <v>276</v>
      </c>
      <c r="G290" s="98" t="s">
        <v>229</v>
      </c>
      <c r="H290" s="132" t="s">
        <v>30</v>
      </c>
      <c r="I290" s="54" t="s">
        <v>306</v>
      </c>
      <c r="J290" s="27"/>
    </row>
    <row r="291" spans="1:10" ht="24.95" customHeight="1" x14ac:dyDescent="0.25">
      <c r="A291" s="152" t="s">
        <v>171</v>
      </c>
      <c r="B291" s="92" t="s">
        <v>172</v>
      </c>
      <c r="C291" s="95" t="s">
        <v>593</v>
      </c>
      <c r="D291" s="94" t="str">
        <f t="shared" ref="D291:D296" si="19">VLOOKUP(C291,Study_Name,2,1)</f>
        <v>Electronics and automation</v>
      </c>
      <c r="E291" s="66" t="s">
        <v>23</v>
      </c>
      <c r="F291" s="98" t="s">
        <v>100</v>
      </c>
      <c r="G291" s="98" t="s">
        <v>77</v>
      </c>
      <c r="H291" s="132" t="s">
        <v>30</v>
      </c>
      <c r="I291" s="145" t="s">
        <v>639</v>
      </c>
      <c r="J291" s="20"/>
    </row>
    <row r="292" spans="1:10" ht="24.95" customHeight="1" x14ac:dyDescent="0.25">
      <c r="A292" s="152" t="s">
        <v>174</v>
      </c>
      <c r="B292" s="92" t="s">
        <v>640</v>
      </c>
      <c r="C292" s="95" t="s">
        <v>593</v>
      </c>
      <c r="D292" s="94" t="str">
        <f t="shared" si="19"/>
        <v>Electronics and automation</v>
      </c>
      <c r="E292" s="66" t="s">
        <v>23</v>
      </c>
      <c r="F292" s="98" t="s">
        <v>48</v>
      </c>
      <c r="G292" s="98" t="s">
        <v>49</v>
      </c>
      <c r="H292" s="132" t="s">
        <v>641</v>
      </c>
      <c r="I292" s="54" t="s">
        <v>642</v>
      </c>
      <c r="J292" s="20"/>
    </row>
    <row r="293" spans="1:10" ht="24.95" customHeight="1" x14ac:dyDescent="0.25">
      <c r="A293" s="153" t="s">
        <v>174</v>
      </c>
      <c r="B293" s="127" t="s">
        <v>501</v>
      </c>
      <c r="C293" s="95" t="s">
        <v>593</v>
      </c>
      <c r="D293" s="94" t="str">
        <f t="shared" si="19"/>
        <v>Electronics and automation</v>
      </c>
      <c r="E293" s="66" t="s">
        <v>23</v>
      </c>
      <c r="F293" s="98" t="s">
        <v>219</v>
      </c>
      <c r="G293" s="98" t="s">
        <v>229</v>
      </c>
      <c r="H293" s="132" t="s">
        <v>35</v>
      </c>
      <c r="I293" s="145" t="s">
        <v>643</v>
      </c>
      <c r="J293" s="20"/>
    </row>
    <row r="294" spans="1:10" ht="24.95" customHeight="1" x14ac:dyDescent="0.25">
      <c r="A294" s="188" t="s">
        <v>177</v>
      </c>
      <c r="B294" s="196" t="s">
        <v>938</v>
      </c>
      <c r="C294" s="194" t="s">
        <v>593</v>
      </c>
      <c r="D294" s="190" t="str">
        <f t="shared" si="19"/>
        <v>Electronics and automation</v>
      </c>
      <c r="E294" s="67" t="s">
        <v>23</v>
      </c>
      <c r="F294" s="197" t="s">
        <v>308</v>
      </c>
      <c r="G294" s="98" t="s">
        <v>220</v>
      </c>
      <c r="H294" s="80" t="s">
        <v>366</v>
      </c>
      <c r="I294" s="192" t="s">
        <v>939</v>
      </c>
      <c r="J294" s="195"/>
    </row>
    <row r="295" spans="1:10" ht="24.95" customHeight="1" x14ac:dyDescent="0.25">
      <c r="A295" s="152" t="s">
        <v>177</v>
      </c>
      <c r="B295" s="92" t="s">
        <v>313</v>
      </c>
      <c r="C295" s="95" t="s">
        <v>593</v>
      </c>
      <c r="D295" s="94" t="str">
        <f t="shared" si="19"/>
        <v>Electronics and automation</v>
      </c>
      <c r="E295" s="66" t="s">
        <v>23</v>
      </c>
      <c r="F295" s="98" t="s">
        <v>100</v>
      </c>
      <c r="G295" s="98" t="s">
        <v>314</v>
      </c>
      <c r="H295" s="132" t="s">
        <v>30</v>
      </c>
      <c r="I295" s="142" t="s">
        <v>645</v>
      </c>
      <c r="J295" s="20" t="s">
        <v>914</v>
      </c>
    </row>
    <row r="296" spans="1:10" ht="30" customHeight="1" x14ac:dyDescent="0.25">
      <c r="A296" s="152" t="s">
        <v>177</v>
      </c>
      <c r="B296" s="92" t="s">
        <v>664</v>
      </c>
      <c r="C296" s="95" t="s">
        <v>593</v>
      </c>
      <c r="D296" s="94" t="str">
        <f t="shared" si="19"/>
        <v>Electronics and automation</v>
      </c>
      <c r="E296" s="66" t="s">
        <v>23</v>
      </c>
      <c r="F296" s="98" t="s">
        <v>248</v>
      </c>
      <c r="G296" s="98" t="s">
        <v>249</v>
      </c>
      <c r="H296" s="132" t="s">
        <v>665</v>
      </c>
      <c r="I296" s="142" t="s">
        <v>666</v>
      </c>
      <c r="J296" s="20"/>
    </row>
    <row r="297" spans="1:10" ht="30" customHeight="1" x14ac:dyDescent="0.25">
      <c r="A297" s="483" t="s">
        <v>702</v>
      </c>
      <c r="B297" s="483"/>
      <c r="C297" s="483"/>
      <c r="D297" s="483"/>
      <c r="E297" s="483"/>
      <c r="F297" s="483"/>
      <c r="G297" s="483"/>
      <c r="H297" s="483"/>
      <c r="I297" s="483"/>
      <c r="J297" s="483"/>
    </row>
    <row r="298" spans="1:10" ht="24.95" customHeight="1" x14ac:dyDescent="0.25">
      <c r="A298" s="152" t="s">
        <v>401</v>
      </c>
      <c r="B298" s="92" t="s">
        <v>421</v>
      </c>
      <c r="C298" s="96" t="s">
        <v>657</v>
      </c>
      <c r="D298" s="94" t="str">
        <f t="shared" ref="D298:D304" si="20">VLOOKUP(C298,Study_Name,2,1)</f>
        <v>Electricity and energy</v>
      </c>
      <c r="E298" s="67" t="s">
        <v>23</v>
      </c>
      <c r="F298" s="98" t="s">
        <v>260</v>
      </c>
      <c r="G298" s="98" t="s">
        <v>220</v>
      </c>
      <c r="H298" s="132" t="s">
        <v>594</v>
      </c>
      <c r="I298" s="145" t="s">
        <v>595</v>
      </c>
      <c r="J298" s="27"/>
    </row>
    <row r="299" spans="1:10" ht="24.95" customHeight="1" x14ac:dyDescent="0.25">
      <c r="A299" s="229" t="s">
        <v>52</v>
      </c>
      <c r="B299" s="223" t="s">
        <v>1102</v>
      </c>
      <c r="C299" s="224" t="s">
        <v>593</v>
      </c>
      <c r="D299" s="225" t="str">
        <f t="shared" si="20"/>
        <v>Electronics and automation</v>
      </c>
      <c r="E299" s="75" t="s">
        <v>23</v>
      </c>
      <c r="F299" s="224" t="s">
        <v>253</v>
      </c>
      <c r="G299" s="224" t="s">
        <v>249</v>
      </c>
      <c r="H299" s="222" t="s">
        <v>35</v>
      </c>
      <c r="I299" s="60" t="s">
        <v>432</v>
      </c>
      <c r="J299" s="1"/>
    </row>
    <row r="300" spans="1:10" ht="24.95" customHeight="1" x14ac:dyDescent="0.25">
      <c r="A300" s="123" t="s">
        <v>52</v>
      </c>
      <c r="B300" s="92" t="s">
        <v>258</v>
      </c>
      <c r="C300" s="96" t="s">
        <v>657</v>
      </c>
      <c r="D300" s="94" t="str">
        <f t="shared" si="20"/>
        <v>Electricity and energy</v>
      </c>
      <c r="E300" s="67" t="s">
        <v>23</v>
      </c>
      <c r="F300" s="98" t="s">
        <v>596</v>
      </c>
      <c r="G300" s="98" t="s">
        <v>253</v>
      </c>
      <c r="H300" s="132" t="s">
        <v>35</v>
      </c>
      <c r="I300" s="60" t="s">
        <v>597</v>
      </c>
      <c r="J300" s="27"/>
    </row>
    <row r="301" spans="1:10" ht="24.95" customHeight="1" x14ac:dyDescent="0.25">
      <c r="A301" s="152" t="s">
        <v>67</v>
      </c>
      <c r="B301" s="92" t="s">
        <v>598</v>
      </c>
      <c r="C301" s="95" t="s">
        <v>363</v>
      </c>
      <c r="D301" s="94" t="str">
        <f t="shared" si="20"/>
        <v>Engineering and engineering trades</v>
      </c>
      <c r="E301" s="67" t="s">
        <v>23</v>
      </c>
      <c r="F301" s="98" t="s">
        <v>100</v>
      </c>
      <c r="G301" s="98" t="s">
        <v>288</v>
      </c>
      <c r="H301" s="132" t="s">
        <v>599</v>
      </c>
      <c r="I301" s="145" t="s">
        <v>600</v>
      </c>
      <c r="J301" s="20" t="s">
        <v>709</v>
      </c>
    </row>
    <row r="302" spans="1:10" ht="24.95" customHeight="1" x14ac:dyDescent="0.25">
      <c r="A302" s="153" t="s">
        <v>67</v>
      </c>
      <c r="B302" s="127" t="s">
        <v>684</v>
      </c>
      <c r="C302" s="96" t="s">
        <v>593</v>
      </c>
      <c r="D302" s="94" t="str">
        <f t="shared" si="20"/>
        <v>Electronics and automation</v>
      </c>
      <c r="E302" s="67" t="s">
        <v>23</v>
      </c>
      <c r="F302" s="98" t="s">
        <v>260</v>
      </c>
      <c r="G302" s="98" t="s">
        <v>249</v>
      </c>
      <c r="H302" s="132" t="s">
        <v>262</v>
      </c>
      <c r="I302" s="145" t="s">
        <v>685</v>
      </c>
      <c r="J302" s="27" t="s">
        <v>713</v>
      </c>
    </row>
    <row r="303" spans="1:10" ht="24.95" customHeight="1" x14ac:dyDescent="0.25">
      <c r="A303" s="188" t="s">
        <v>67</v>
      </c>
      <c r="B303" s="79" t="s">
        <v>928</v>
      </c>
      <c r="C303" s="194" t="s">
        <v>657</v>
      </c>
      <c r="D303" s="190" t="str">
        <f t="shared" si="20"/>
        <v>Electricity and energy</v>
      </c>
      <c r="E303" s="67" t="s">
        <v>23</v>
      </c>
      <c r="F303" s="67" t="s">
        <v>100</v>
      </c>
      <c r="G303" s="20" t="s">
        <v>229</v>
      </c>
      <c r="H303" s="191" t="s">
        <v>194</v>
      </c>
      <c r="I303" s="192" t="s">
        <v>929</v>
      </c>
      <c r="J303" s="195" t="s">
        <v>932</v>
      </c>
    </row>
    <row r="304" spans="1:10" ht="24.95" customHeight="1" x14ac:dyDescent="0.25">
      <c r="A304" s="188" t="s">
        <v>67</v>
      </c>
      <c r="B304" s="92" t="s">
        <v>941</v>
      </c>
      <c r="C304" s="194" t="s">
        <v>657</v>
      </c>
      <c r="D304" s="190" t="str">
        <f t="shared" si="20"/>
        <v>Electricity and energy</v>
      </c>
      <c r="E304" s="107" t="s">
        <v>23</v>
      </c>
      <c r="F304" s="197" t="s">
        <v>946</v>
      </c>
      <c r="G304" s="212" t="s">
        <v>945</v>
      </c>
      <c r="H304" s="213" t="s">
        <v>942</v>
      </c>
      <c r="I304" s="214" t="s">
        <v>943</v>
      </c>
      <c r="J304" s="195" t="s">
        <v>932</v>
      </c>
    </row>
    <row r="305" spans="1:10" ht="24.95" customHeight="1" x14ac:dyDescent="0.25">
      <c r="A305" s="188" t="s">
        <v>67</v>
      </c>
      <c r="B305" s="92" t="s">
        <v>989</v>
      </c>
      <c r="C305" s="211" t="s">
        <v>990</v>
      </c>
      <c r="D305" s="190" t="s">
        <v>364</v>
      </c>
      <c r="E305" s="67" t="s">
        <v>23</v>
      </c>
      <c r="F305" s="67" t="s">
        <v>429</v>
      </c>
      <c r="G305" s="98" t="s">
        <v>220</v>
      </c>
      <c r="H305" s="200" t="s">
        <v>993</v>
      </c>
      <c r="I305" s="201" t="s">
        <v>994</v>
      </c>
      <c r="J305" s="195" t="s">
        <v>995</v>
      </c>
    </row>
    <row r="306" spans="1:10" ht="24.95" customHeight="1" x14ac:dyDescent="0.25">
      <c r="A306" s="153" t="s">
        <v>267</v>
      </c>
      <c r="B306" s="127" t="s">
        <v>412</v>
      </c>
      <c r="C306" s="96" t="s">
        <v>593</v>
      </c>
      <c r="D306" s="94" t="str">
        <f t="shared" ref="D306:D320" si="21">VLOOKUP(C306,Study_Name,2,1)</f>
        <v>Electronics and automation</v>
      </c>
      <c r="E306" s="67" t="s">
        <v>23</v>
      </c>
      <c r="F306" s="98" t="s">
        <v>270</v>
      </c>
      <c r="G306" s="98" t="s">
        <v>77</v>
      </c>
      <c r="H306" s="132" t="s">
        <v>561</v>
      </c>
      <c r="I306" s="145" t="s">
        <v>606</v>
      </c>
      <c r="J306" s="27"/>
    </row>
    <row r="307" spans="1:10" ht="24.95" customHeight="1" x14ac:dyDescent="0.25">
      <c r="A307" s="152" t="s">
        <v>267</v>
      </c>
      <c r="B307" s="92" t="s">
        <v>403</v>
      </c>
      <c r="C307" s="96" t="s">
        <v>657</v>
      </c>
      <c r="D307" s="94" t="str">
        <f t="shared" si="21"/>
        <v>Electricity and energy</v>
      </c>
      <c r="E307" s="67" t="s">
        <v>23</v>
      </c>
      <c r="F307" s="98" t="s">
        <v>270</v>
      </c>
      <c r="G307" s="98" t="s">
        <v>77</v>
      </c>
      <c r="H307" s="132" t="s">
        <v>582</v>
      </c>
      <c r="I307" s="145" t="s">
        <v>659</v>
      </c>
      <c r="J307" s="27"/>
    </row>
    <row r="308" spans="1:10" ht="24.95" customHeight="1" x14ac:dyDescent="0.25">
      <c r="A308" s="153" t="s">
        <v>80</v>
      </c>
      <c r="B308" s="127" t="s">
        <v>608</v>
      </c>
      <c r="C308" s="96" t="s">
        <v>593</v>
      </c>
      <c r="D308" s="94" t="str">
        <f t="shared" si="21"/>
        <v>Electronics and automation</v>
      </c>
      <c r="E308" s="66" t="s">
        <v>23</v>
      </c>
      <c r="F308" s="98" t="s">
        <v>228</v>
      </c>
      <c r="G308" s="98" t="s">
        <v>77</v>
      </c>
      <c r="H308" s="132" t="s">
        <v>609</v>
      </c>
      <c r="I308" s="54" t="s">
        <v>610</v>
      </c>
      <c r="J308" s="20" t="s">
        <v>711</v>
      </c>
    </row>
    <row r="309" spans="1:10" ht="24.95" customHeight="1" x14ac:dyDescent="0.25">
      <c r="A309" s="152" t="s">
        <v>80</v>
      </c>
      <c r="B309" s="92" t="s">
        <v>612</v>
      </c>
      <c r="C309" s="95" t="s">
        <v>657</v>
      </c>
      <c r="D309" s="94" t="str">
        <f t="shared" si="21"/>
        <v>Electricity and energy</v>
      </c>
      <c r="E309" s="66" t="s">
        <v>23</v>
      </c>
      <c r="F309" s="98" t="s">
        <v>613</v>
      </c>
      <c r="G309" s="98" t="s">
        <v>288</v>
      </c>
      <c r="H309" s="132" t="s">
        <v>407</v>
      </c>
      <c r="I309" s="54" t="s">
        <v>614</v>
      </c>
      <c r="J309" s="20" t="s">
        <v>711</v>
      </c>
    </row>
    <row r="310" spans="1:10" ht="24.95" customHeight="1" x14ac:dyDescent="0.25">
      <c r="A310" s="153" t="s">
        <v>80</v>
      </c>
      <c r="B310" s="127" t="s">
        <v>617</v>
      </c>
      <c r="C310" s="95" t="s">
        <v>657</v>
      </c>
      <c r="D310" s="94" t="str">
        <f t="shared" si="21"/>
        <v>Electricity and energy</v>
      </c>
      <c r="E310" s="66" t="s">
        <v>23</v>
      </c>
      <c r="F310" s="98" t="s">
        <v>618</v>
      </c>
      <c r="G310" s="98" t="s">
        <v>619</v>
      </c>
      <c r="H310" s="132" t="s">
        <v>615</v>
      </c>
      <c r="I310" s="54" t="s">
        <v>620</v>
      </c>
      <c r="J310" s="20" t="s">
        <v>711</v>
      </c>
    </row>
    <row r="311" spans="1:10" ht="24.95" customHeight="1" x14ac:dyDescent="0.25">
      <c r="A311" s="153" t="s">
        <v>96</v>
      </c>
      <c r="B311" s="127" t="s">
        <v>686</v>
      </c>
      <c r="C311" s="95" t="s">
        <v>363</v>
      </c>
      <c r="D311" s="94" t="str">
        <f t="shared" si="21"/>
        <v>Engineering and engineering trades</v>
      </c>
      <c r="E311" s="66" t="s">
        <v>23</v>
      </c>
      <c r="F311" s="98" t="s">
        <v>464</v>
      </c>
      <c r="G311" s="98" t="s">
        <v>298</v>
      </c>
      <c r="H311" s="132" t="s">
        <v>687</v>
      </c>
      <c r="I311" s="145" t="s">
        <v>688</v>
      </c>
      <c r="J311" s="20"/>
    </row>
    <row r="312" spans="1:10" ht="24.95" customHeight="1" x14ac:dyDescent="0.25">
      <c r="A312" s="153" t="s">
        <v>98</v>
      </c>
      <c r="B312" s="127" t="s">
        <v>467</v>
      </c>
      <c r="C312" s="95" t="s">
        <v>657</v>
      </c>
      <c r="D312" s="94" t="str">
        <f t="shared" si="21"/>
        <v>Electricity and energy</v>
      </c>
      <c r="E312" s="66" t="s">
        <v>23</v>
      </c>
      <c r="F312" s="98" t="s">
        <v>266</v>
      </c>
      <c r="G312" s="98" t="s">
        <v>288</v>
      </c>
      <c r="H312" s="132" t="s">
        <v>626</v>
      </c>
      <c r="I312" s="145" t="s">
        <v>703</v>
      </c>
      <c r="J312" s="20"/>
    </row>
    <row r="313" spans="1:10" ht="24.95" customHeight="1" x14ac:dyDescent="0.25">
      <c r="A313" s="152" t="s">
        <v>98</v>
      </c>
      <c r="B313" s="92" t="s">
        <v>99</v>
      </c>
      <c r="C313" s="95" t="s">
        <v>657</v>
      </c>
      <c r="D313" s="94" t="str">
        <f t="shared" si="21"/>
        <v>Electricity and energy</v>
      </c>
      <c r="E313" s="66" t="s">
        <v>23</v>
      </c>
      <c r="F313" s="98" t="s">
        <v>100</v>
      </c>
      <c r="G313" s="98" t="s">
        <v>77</v>
      </c>
      <c r="H313" s="132" t="s">
        <v>626</v>
      </c>
      <c r="I313" s="145" t="s">
        <v>663</v>
      </c>
      <c r="J313" s="27"/>
    </row>
    <row r="314" spans="1:10" ht="24.95" customHeight="1" x14ac:dyDescent="0.25">
      <c r="A314" s="153" t="s">
        <v>98</v>
      </c>
      <c r="B314" s="127" t="s">
        <v>103</v>
      </c>
      <c r="C314" s="96" t="s">
        <v>657</v>
      </c>
      <c r="D314" s="94" t="str">
        <f t="shared" si="21"/>
        <v>Electricity and energy</v>
      </c>
      <c r="E314" s="66" t="s">
        <v>23</v>
      </c>
      <c r="F314" s="98" t="s">
        <v>469</v>
      </c>
      <c r="G314" s="98" t="s">
        <v>470</v>
      </c>
      <c r="H314" s="132" t="s">
        <v>626</v>
      </c>
      <c r="I314" s="54" t="s">
        <v>627</v>
      </c>
      <c r="J314" s="27"/>
    </row>
    <row r="315" spans="1:10" ht="24.95" customHeight="1" x14ac:dyDescent="0.25">
      <c r="A315" s="153" t="s">
        <v>130</v>
      </c>
      <c r="B315" s="127" t="s">
        <v>413</v>
      </c>
      <c r="C315" s="150" t="s">
        <v>657</v>
      </c>
      <c r="D315" s="154" t="str">
        <f t="shared" si="21"/>
        <v>Electricity and energy</v>
      </c>
      <c r="E315" s="66" t="s">
        <v>23</v>
      </c>
      <c r="F315" s="98" t="s">
        <v>100</v>
      </c>
      <c r="G315" s="98" t="s">
        <v>77</v>
      </c>
      <c r="H315" s="132" t="s">
        <v>35</v>
      </c>
      <c r="I315" s="54" t="s">
        <v>647</v>
      </c>
      <c r="J315" s="27"/>
    </row>
    <row r="316" spans="1:10" x14ac:dyDescent="0.25">
      <c r="A316" s="153" t="s">
        <v>146</v>
      </c>
      <c r="B316" s="127" t="s">
        <v>294</v>
      </c>
      <c r="C316" s="150" t="s">
        <v>657</v>
      </c>
      <c r="D316" s="154" t="str">
        <f t="shared" si="21"/>
        <v>Electricity and energy</v>
      </c>
      <c r="E316" s="66" t="s">
        <v>23</v>
      </c>
      <c r="F316" s="98" t="s">
        <v>287</v>
      </c>
      <c r="G316" s="98" t="s">
        <v>295</v>
      </c>
      <c r="H316" s="132" t="s">
        <v>30</v>
      </c>
      <c r="I316" s="145" t="s">
        <v>630</v>
      </c>
      <c r="J316" s="27"/>
    </row>
    <row r="317" spans="1:10" ht="30" x14ac:dyDescent="0.25">
      <c r="A317" s="123" t="s">
        <v>146</v>
      </c>
      <c r="B317" s="127" t="s">
        <v>632</v>
      </c>
      <c r="C317" s="96" t="s">
        <v>657</v>
      </c>
      <c r="D317" s="94" t="str">
        <f t="shared" si="21"/>
        <v>Electricity and energy</v>
      </c>
      <c r="E317" s="66" t="s">
        <v>23</v>
      </c>
      <c r="F317" s="98" t="s">
        <v>260</v>
      </c>
      <c r="G317" s="98" t="s">
        <v>298</v>
      </c>
      <c r="H317" s="132" t="s">
        <v>633</v>
      </c>
      <c r="I317" s="54" t="s">
        <v>634</v>
      </c>
      <c r="J317" s="27"/>
    </row>
    <row r="318" spans="1:10" x14ac:dyDescent="0.25">
      <c r="A318" s="123" t="s">
        <v>355</v>
      </c>
      <c r="B318" s="92" t="s">
        <v>494</v>
      </c>
      <c r="C318" s="96" t="s">
        <v>657</v>
      </c>
      <c r="D318" s="94" t="str">
        <f t="shared" si="21"/>
        <v>Electricity and energy</v>
      </c>
      <c r="E318" s="66" t="s">
        <v>23</v>
      </c>
      <c r="F318" s="98" t="s">
        <v>339</v>
      </c>
      <c r="G318" s="98" t="s">
        <v>281</v>
      </c>
      <c r="H318" s="132" t="s">
        <v>366</v>
      </c>
      <c r="I318" s="54" t="s">
        <v>637</v>
      </c>
      <c r="J318" s="27"/>
    </row>
    <row r="319" spans="1:10" ht="30" x14ac:dyDescent="0.25">
      <c r="A319" s="153" t="s">
        <v>355</v>
      </c>
      <c r="B319" s="127" t="s">
        <v>576</v>
      </c>
      <c r="C319" s="95" t="s">
        <v>363</v>
      </c>
      <c r="D319" s="94" t="str">
        <f t="shared" si="21"/>
        <v>Engineering and engineering trades</v>
      </c>
      <c r="E319" s="66" t="s">
        <v>23</v>
      </c>
      <c r="F319" s="98" t="s">
        <v>577</v>
      </c>
      <c r="G319" s="98" t="s">
        <v>254</v>
      </c>
      <c r="H319" s="132" t="s">
        <v>1536</v>
      </c>
      <c r="I319" s="145" t="s">
        <v>1535</v>
      </c>
      <c r="J319" s="27"/>
    </row>
    <row r="320" spans="1:10" x14ac:dyDescent="0.25">
      <c r="A320" s="152" t="s">
        <v>163</v>
      </c>
      <c r="B320" s="92" t="s">
        <v>282</v>
      </c>
      <c r="C320" s="95" t="s">
        <v>657</v>
      </c>
      <c r="D320" s="94" t="str">
        <f t="shared" si="21"/>
        <v>Electricity and energy</v>
      </c>
      <c r="E320" s="66" t="s">
        <v>23</v>
      </c>
      <c r="F320" s="98" t="s">
        <v>228</v>
      </c>
      <c r="G320" s="98" t="s">
        <v>281</v>
      </c>
      <c r="H320" s="132" t="s">
        <v>366</v>
      </c>
      <c r="I320" s="54" t="s">
        <v>638</v>
      </c>
      <c r="J320" s="27"/>
    </row>
    <row r="321" spans="1:10" x14ac:dyDescent="0.25">
      <c r="A321" s="153" t="s">
        <v>209</v>
      </c>
      <c r="B321" s="127" t="s">
        <v>305</v>
      </c>
      <c r="C321" s="96" t="s">
        <v>657</v>
      </c>
      <c r="D321" s="95" t="s">
        <v>978</v>
      </c>
      <c r="E321" s="93" t="s">
        <v>23</v>
      </c>
      <c r="F321" s="98" t="s">
        <v>276</v>
      </c>
      <c r="G321" s="98" t="s">
        <v>229</v>
      </c>
      <c r="H321" s="132" t="s">
        <v>30</v>
      </c>
      <c r="I321" s="54" t="s">
        <v>306</v>
      </c>
      <c r="J321" s="27"/>
    </row>
    <row r="322" spans="1:10" x14ac:dyDescent="0.25">
      <c r="A322" s="152" t="s">
        <v>174</v>
      </c>
      <c r="B322" s="92" t="s">
        <v>640</v>
      </c>
      <c r="C322" s="95" t="s">
        <v>657</v>
      </c>
      <c r="D322" s="94" t="str">
        <f t="shared" ref="D322:D327" si="22">VLOOKUP(C322,Study_Name,2,1)</f>
        <v>Electricity and energy</v>
      </c>
      <c r="E322" s="66" t="s">
        <v>23</v>
      </c>
      <c r="F322" s="98" t="s">
        <v>48</v>
      </c>
      <c r="G322" s="98" t="s">
        <v>49</v>
      </c>
      <c r="H322" s="132" t="s">
        <v>641</v>
      </c>
      <c r="I322" s="54" t="s">
        <v>642</v>
      </c>
      <c r="J322" s="27"/>
    </row>
    <row r="323" spans="1:10" x14ac:dyDescent="0.25">
      <c r="A323" s="153" t="s">
        <v>174</v>
      </c>
      <c r="B323" s="127" t="s">
        <v>501</v>
      </c>
      <c r="C323" s="95" t="s">
        <v>657</v>
      </c>
      <c r="D323" s="94" t="str">
        <f t="shared" si="22"/>
        <v>Electricity and energy</v>
      </c>
      <c r="E323" s="66" t="s">
        <v>23</v>
      </c>
      <c r="F323" s="98" t="s">
        <v>219</v>
      </c>
      <c r="G323" s="98" t="s">
        <v>229</v>
      </c>
      <c r="H323" s="132" t="s">
        <v>35</v>
      </c>
      <c r="I323" s="145" t="s">
        <v>643</v>
      </c>
      <c r="J323" s="27"/>
    </row>
    <row r="324" spans="1:10" x14ac:dyDescent="0.25">
      <c r="A324" s="152" t="s">
        <v>177</v>
      </c>
      <c r="B324" s="92" t="s">
        <v>307</v>
      </c>
      <c r="C324" s="95" t="s">
        <v>657</v>
      </c>
      <c r="D324" s="94" t="str">
        <f t="shared" si="22"/>
        <v>Electricity and energy</v>
      </c>
      <c r="E324" s="66" t="s">
        <v>23</v>
      </c>
      <c r="F324" s="98" t="s">
        <v>308</v>
      </c>
      <c r="G324" s="98" t="s">
        <v>220</v>
      </c>
      <c r="H324" s="132" t="s">
        <v>30</v>
      </c>
      <c r="I324" s="142" t="s">
        <v>644</v>
      </c>
      <c r="J324" s="27"/>
    </row>
    <row r="325" spans="1:10" ht="45" x14ac:dyDescent="0.25">
      <c r="A325" s="152" t="s">
        <v>177</v>
      </c>
      <c r="B325" s="92" t="s">
        <v>313</v>
      </c>
      <c r="C325" s="95" t="s">
        <v>657</v>
      </c>
      <c r="D325" s="94" t="str">
        <f t="shared" si="22"/>
        <v>Electricity and energy</v>
      </c>
      <c r="E325" s="66" t="s">
        <v>23</v>
      </c>
      <c r="F325" s="98" t="s">
        <v>100</v>
      </c>
      <c r="G325" s="98" t="s">
        <v>314</v>
      </c>
      <c r="H325" s="132" t="s">
        <v>30</v>
      </c>
      <c r="I325" s="142" t="s">
        <v>645</v>
      </c>
      <c r="J325" s="20" t="s">
        <v>914</v>
      </c>
    </row>
    <row r="326" spans="1:10" ht="30" x14ac:dyDescent="0.25">
      <c r="A326" s="152" t="s">
        <v>177</v>
      </c>
      <c r="B326" s="92" t="s">
        <v>664</v>
      </c>
      <c r="C326" s="95" t="s">
        <v>657</v>
      </c>
      <c r="D326" s="94" t="str">
        <f t="shared" si="22"/>
        <v>Electricity and energy</v>
      </c>
      <c r="E326" s="66" t="s">
        <v>23</v>
      </c>
      <c r="F326" s="98" t="s">
        <v>248</v>
      </c>
      <c r="G326" s="98" t="s">
        <v>249</v>
      </c>
      <c r="H326" s="132" t="s">
        <v>665</v>
      </c>
      <c r="I326" s="142" t="s">
        <v>666</v>
      </c>
      <c r="J326" s="27"/>
    </row>
    <row r="327" spans="1:10" x14ac:dyDescent="0.25">
      <c r="A327" s="153" t="s">
        <v>177</v>
      </c>
      <c r="B327" s="127" t="s">
        <v>667</v>
      </c>
      <c r="C327" s="95" t="s">
        <v>657</v>
      </c>
      <c r="D327" s="94" t="str">
        <f t="shared" si="22"/>
        <v>Electricity and energy</v>
      </c>
      <c r="E327" s="67" t="s">
        <v>23</v>
      </c>
      <c r="F327" s="98" t="s">
        <v>505</v>
      </c>
      <c r="G327" s="98" t="s">
        <v>311</v>
      </c>
      <c r="H327" s="132" t="s">
        <v>668</v>
      </c>
      <c r="I327" s="145" t="s">
        <v>669</v>
      </c>
      <c r="J327" s="27"/>
    </row>
    <row r="328" spans="1:10" x14ac:dyDescent="0.25">
      <c r="A328" s="483" t="s">
        <v>704</v>
      </c>
      <c r="B328" s="483"/>
      <c r="C328" s="483"/>
      <c r="D328" s="483"/>
      <c r="E328" s="483"/>
      <c r="F328" s="483"/>
      <c r="G328" s="483"/>
      <c r="H328" s="483"/>
      <c r="I328" s="483"/>
      <c r="J328" s="483"/>
    </row>
    <row r="329" spans="1:10" x14ac:dyDescent="0.25">
      <c r="A329" s="152" t="s">
        <v>401</v>
      </c>
      <c r="B329" s="92" t="s">
        <v>421</v>
      </c>
      <c r="C329" s="96" t="s">
        <v>657</v>
      </c>
      <c r="D329" s="94" t="str">
        <f t="shared" ref="D329:D344" si="23">VLOOKUP(C329,Study_Name,2,1)</f>
        <v>Electricity and energy</v>
      </c>
      <c r="E329" s="67" t="s">
        <v>23</v>
      </c>
      <c r="F329" s="98" t="s">
        <v>260</v>
      </c>
      <c r="G329" s="98" t="s">
        <v>220</v>
      </c>
      <c r="H329" s="132" t="s">
        <v>594</v>
      </c>
      <c r="I329" s="145" t="s">
        <v>595</v>
      </c>
      <c r="J329" s="27"/>
    </row>
    <row r="330" spans="1:10" x14ac:dyDescent="0.25">
      <c r="A330" s="229" t="s">
        <v>52</v>
      </c>
      <c r="B330" s="223" t="s">
        <v>1102</v>
      </c>
      <c r="C330" s="224" t="s">
        <v>657</v>
      </c>
      <c r="D330" s="225" t="str">
        <f t="shared" si="23"/>
        <v>Electricity and energy</v>
      </c>
      <c r="E330" s="75" t="s">
        <v>23</v>
      </c>
      <c r="F330" s="224" t="s">
        <v>253</v>
      </c>
      <c r="G330" s="224" t="s">
        <v>249</v>
      </c>
      <c r="H330" s="222" t="s">
        <v>35</v>
      </c>
      <c r="I330" s="226" t="s">
        <v>1104</v>
      </c>
      <c r="J330" s="1"/>
    </row>
    <row r="331" spans="1:10" x14ac:dyDescent="0.25">
      <c r="A331" s="123" t="s">
        <v>52</v>
      </c>
      <c r="B331" s="92" t="s">
        <v>258</v>
      </c>
      <c r="C331" s="96" t="s">
        <v>657</v>
      </c>
      <c r="D331" s="94" t="str">
        <f t="shared" si="23"/>
        <v>Electricity and energy</v>
      </c>
      <c r="E331" s="67" t="s">
        <v>23</v>
      </c>
      <c r="F331" s="98" t="s">
        <v>596</v>
      </c>
      <c r="G331" s="98" t="s">
        <v>253</v>
      </c>
      <c r="H331" s="132" t="s">
        <v>35</v>
      </c>
      <c r="I331" s="54" t="s">
        <v>597</v>
      </c>
      <c r="J331" s="27"/>
    </row>
    <row r="332" spans="1:10" ht="30" x14ac:dyDescent="0.25">
      <c r="A332" s="152" t="s">
        <v>67</v>
      </c>
      <c r="B332" s="92" t="s">
        <v>598</v>
      </c>
      <c r="C332" s="95" t="s">
        <v>363</v>
      </c>
      <c r="D332" s="94" t="str">
        <f t="shared" si="23"/>
        <v>Engineering and engineering trades</v>
      </c>
      <c r="E332" s="67" t="s">
        <v>23</v>
      </c>
      <c r="F332" s="98" t="s">
        <v>100</v>
      </c>
      <c r="G332" s="98" t="s">
        <v>288</v>
      </c>
      <c r="H332" s="132" t="s">
        <v>599</v>
      </c>
      <c r="I332" s="145" t="s">
        <v>600</v>
      </c>
      <c r="J332" s="20" t="s">
        <v>709</v>
      </c>
    </row>
    <row r="333" spans="1:10" x14ac:dyDescent="0.25">
      <c r="A333" s="152" t="s">
        <v>267</v>
      </c>
      <c r="B333" s="92" t="s">
        <v>403</v>
      </c>
      <c r="C333" s="96" t="s">
        <v>657</v>
      </c>
      <c r="D333" s="94" t="str">
        <f t="shared" si="23"/>
        <v>Electricity and energy</v>
      </c>
      <c r="E333" s="67" t="s">
        <v>23</v>
      </c>
      <c r="F333" s="98" t="s">
        <v>270</v>
      </c>
      <c r="G333" s="98" t="s">
        <v>77</v>
      </c>
      <c r="H333" s="132" t="s">
        <v>582</v>
      </c>
      <c r="I333" s="145" t="s">
        <v>659</v>
      </c>
      <c r="J333" s="27"/>
    </row>
    <row r="334" spans="1:10" ht="30" x14ac:dyDescent="0.25">
      <c r="A334" s="152" t="s">
        <v>80</v>
      </c>
      <c r="B334" s="92" t="s">
        <v>612</v>
      </c>
      <c r="C334" s="96" t="s">
        <v>657</v>
      </c>
      <c r="D334" s="94" t="str">
        <f t="shared" si="23"/>
        <v>Electricity and energy</v>
      </c>
      <c r="E334" s="67" t="s">
        <v>23</v>
      </c>
      <c r="F334" s="98" t="s">
        <v>613</v>
      </c>
      <c r="G334" s="98" t="s">
        <v>288</v>
      </c>
      <c r="H334" s="132" t="s">
        <v>407</v>
      </c>
      <c r="I334" s="54" t="s">
        <v>614</v>
      </c>
      <c r="J334" s="20" t="s">
        <v>711</v>
      </c>
    </row>
    <row r="335" spans="1:10" ht="30" x14ac:dyDescent="0.25">
      <c r="A335" s="153" t="s">
        <v>80</v>
      </c>
      <c r="B335" s="127" t="s">
        <v>617</v>
      </c>
      <c r="C335" s="95" t="s">
        <v>657</v>
      </c>
      <c r="D335" s="94" t="str">
        <f t="shared" si="23"/>
        <v>Electricity and energy</v>
      </c>
      <c r="E335" s="66" t="s">
        <v>23</v>
      </c>
      <c r="F335" s="98" t="s">
        <v>618</v>
      </c>
      <c r="G335" s="98" t="s">
        <v>619</v>
      </c>
      <c r="H335" s="132" t="s">
        <v>615</v>
      </c>
      <c r="I335" s="54" t="s">
        <v>620</v>
      </c>
      <c r="J335" s="20" t="s">
        <v>711</v>
      </c>
    </row>
    <row r="336" spans="1:10" ht="30" x14ac:dyDescent="0.25">
      <c r="A336" s="153" t="s">
        <v>96</v>
      </c>
      <c r="B336" s="127" t="s">
        <v>686</v>
      </c>
      <c r="C336" s="95" t="s">
        <v>363</v>
      </c>
      <c r="D336" s="94" t="str">
        <f t="shared" si="23"/>
        <v>Engineering and engineering trades</v>
      </c>
      <c r="E336" s="66" t="s">
        <v>23</v>
      </c>
      <c r="F336" s="98" t="s">
        <v>464</v>
      </c>
      <c r="G336" s="98" t="s">
        <v>298</v>
      </c>
      <c r="H336" s="132" t="s">
        <v>687</v>
      </c>
      <c r="I336" s="145" t="s">
        <v>688</v>
      </c>
      <c r="J336" s="27"/>
    </row>
    <row r="337" spans="1:10" ht="30" x14ac:dyDescent="0.25">
      <c r="A337" s="153" t="s">
        <v>98</v>
      </c>
      <c r="B337" s="127" t="s">
        <v>467</v>
      </c>
      <c r="C337" s="95" t="s">
        <v>657</v>
      </c>
      <c r="D337" s="94" t="str">
        <f t="shared" si="23"/>
        <v>Electricity and energy</v>
      </c>
      <c r="E337" s="66" t="s">
        <v>23</v>
      </c>
      <c r="F337" s="98" t="s">
        <v>266</v>
      </c>
      <c r="G337" s="98" t="s">
        <v>288</v>
      </c>
      <c r="H337" s="132" t="s">
        <v>626</v>
      </c>
      <c r="I337" s="145" t="s">
        <v>703</v>
      </c>
      <c r="J337" s="27"/>
    </row>
    <row r="338" spans="1:10" x14ac:dyDescent="0.25">
      <c r="A338" s="152" t="s">
        <v>98</v>
      </c>
      <c r="B338" s="92" t="s">
        <v>99</v>
      </c>
      <c r="C338" s="95" t="s">
        <v>657</v>
      </c>
      <c r="D338" s="94" t="str">
        <f t="shared" si="23"/>
        <v>Electricity and energy</v>
      </c>
      <c r="E338" s="66" t="s">
        <v>23</v>
      </c>
      <c r="F338" s="98" t="s">
        <v>100</v>
      </c>
      <c r="G338" s="98" t="s">
        <v>77</v>
      </c>
      <c r="H338" s="132" t="s">
        <v>626</v>
      </c>
      <c r="I338" s="54" t="s">
        <v>663</v>
      </c>
      <c r="J338" s="27"/>
    </row>
    <row r="339" spans="1:10" x14ac:dyDescent="0.25">
      <c r="A339" s="153" t="s">
        <v>98</v>
      </c>
      <c r="B339" s="127" t="s">
        <v>103</v>
      </c>
      <c r="C339" s="96" t="s">
        <v>657</v>
      </c>
      <c r="D339" s="94" t="str">
        <f t="shared" si="23"/>
        <v>Electricity and energy</v>
      </c>
      <c r="E339" s="66" t="s">
        <v>23</v>
      </c>
      <c r="F339" s="98" t="s">
        <v>469</v>
      </c>
      <c r="G339" s="98" t="s">
        <v>470</v>
      </c>
      <c r="H339" s="132" t="s">
        <v>626</v>
      </c>
      <c r="I339" s="54" t="s">
        <v>627</v>
      </c>
      <c r="J339" s="27"/>
    </row>
    <row r="340" spans="1:10" ht="30" x14ac:dyDescent="0.25">
      <c r="A340" s="123" t="s">
        <v>146</v>
      </c>
      <c r="B340" s="127" t="s">
        <v>632</v>
      </c>
      <c r="C340" s="96" t="s">
        <v>657</v>
      </c>
      <c r="D340" s="94" t="str">
        <f t="shared" si="23"/>
        <v>Electricity and energy</v>
      </c>
      <c r="E340" s="66" t="s">
        <v>23</v>
      </c>
      <c r="F340" s="98" t="s">
        <v>260</v>
      </c>
      <c r="G340" s="98" t="s">
        <v>298</v>
      </c>
      <c r="H340" s="132" t="s">
        <v>633</v>
      </c>
      <c r="I340" s="54" t="s">
        <v>634</v>
      </c>
      <c r="J340" s="27"/>
    </row>
    <row r="341" spans="1:10" x14ac:dyDescent="0.25">
      <c r="A341" s="123" t="s">
        <v>355</v>
      </c>
      <c r="B341" s="92" t="s">
        <v>494</v>
      </c>
      <c r="C341" s="96" t="s">
        <v>657</v>
      </c>
      <c r="D341" s="94" t="str">
        <f t="shared" si="23"/>
        <v>Electricity and energy</v>
      </c>
      <c r="E341" s="66" t="s">
        <v>23</v>
      </c>
      <c r="F341" s="98" t="s">
        <v>339</v>
      </c>
      <c r="G341" s="98" t="s">
        <v>281</v>
      </c>
      <c r="H341" s="132" t="s">
        <v>366</v>
      </c>
      <c r="I341" s="54" t="s">
        <v>637</v>
      </c>
      <c r="J341" s="27"/>
    </row>
    <row r="342" spans="1:10" x14ac:dyDescent="0.25">
      <c r="A342" s="152" t="s">
        <v>174</v>
      </c>
      <c r="B342" s="92" t="s">
        <v>640</v>
      </c>
      <c r="C342" s="96" t="s">
        <v>657</v>
      </c>
      <c r="D342" s="94" t="str">
        <f t="shared" si="23"/>
        <v>Electricity and energy</v>
      </c>
      <c r="E342" s="66" t="s">
        <v>23</v>
      </c>
      <c r="F342" s="98" t="s">
        <v>48</v>
      </c>
      <c r="G342" s="98" t="s">
        <v>49</v>
      </c>
      <c r="H342" s="132" t="s">
        <v>641</v>
      </c>
      <c r="I342" s="54" t="s">
        <v>642</v>
      </c>
      <c r="J342" s="27"/>
    </row>
    <row r="343" spans="1:10" x14ac:dyDescent="0.25">
      <c r="A343" s="153" t="s">
        <v>174</v>
      </c>
      <c r="B343" s="127" t="s">
        <v>501</v>
      </c>
      <c r="C343" s="96" t="s">
        <v>657</v>
      </c>
      <c r="D343" s="94" t="str">
        <f t="shared" si="23"/>
        <v>Electricity and energy</v>
      </c>
      <c r="E343" s="67" t="s">
        <v>23</v>
      </c>
      <c r="F343" s="98" t="s">
        <v>219</v>
      </c>
      <c r="G343" s="98" t="s">
        <v>229</v>
      </c>
      <c r="H343" s="132" t="s">
        <v>35</v>
      </c>
      <c r="I343" s="145" t="s">
        <v>643</v>
      </c>
      <c r="J343" s="27"/>
    </row>
    <row r="344" spans="1:10" x14ac:dyDescent="0.25">
      <c r="A344" s="152" t="s">
        <v>177</v>
      </c>
      <c r="B344" s="198" t="s">
        <v>938</v>
      </c>
      <c r="C344" s="96" t="s">
        <v>657</v>
      </c>
      <c r="D344" s="94" t="str">
        <f t="shared" si="23"/>
        <v>Electricity and energy</v>
      </c>
      <c r="E344" s="67" t="s">
        <v>23</v>
      </c>
      <c r="F344" s="67" t="s">
        <v>308</v>
      </c>
      <c r="G344" s="98" t="s">
        <v>220</v>
      </c>
      <c r="H344" s="80" t="s">
        <v>366</v>
      </c>
      <c r="I344" s="199" t="s">
        <v>939</v>
      </c>
      <c r="J344" s="195"/>
    </row>
    <row r="361" spans="7:7" x14ac:dyDescent="0.25">
      <c r="G361" s="91" t="s">
        <v>8</v>
      </c>
    </row>
  </sheetData>
  <mergeCells count="13">
    <mergeCell ref="A1:J1"/>
    <mergeCell ref="A185:J185"/>
    <mergeCell ref="A213:J213"/>
    <mergeCell ref="A227:J227"/>
    <mergeCell ref="A260:J260"/>
    <mergeCell ref="A328:J328"/>
    <mergeCell ref="A3:J3"/>
    <mergeCell ref="A41:J41"/>
    <mergeCell ref="A64:J64"/>
    <mergeCell ref="A94:J94"/>
    <mergeCell ref="A138:J138"/>
    <mergeCell ref="A152:J152"/>
    <mergeCell ref="A297:J297"/>
  </mergeCells>
  <hyperlinks>
    <hyperlink ref="I194" r:id="rId1"/>
    <hyperlink ref="I112" r:id="rId2"/>
    <hyperlink ref="I21" r:id="rId3"/>
    <hyperlink ref="I219" r:id="rId4"/>
    <hyperlink ref="I311" r:id="rId5"/>
    <hyperlink ref="I336" r:id="rId6"/>
    <hyperlink ref="I147" r:id="rId7"/>
    <hyperlink ref="I312" r:id="rId8"/>
    <hyperlink ref="I337" r:id="rId9"/>
    <hyperlink ref="I90" r:id="rId10"/>
    <hyperlink ref="I91" r:id="rId11"/>
    <hyperlink ref="I134" r:id="rId12"/>
    <hyperlink ref="I132" r:id="rId13"/>
    <hyperlink ref="I184" r:id="rId14"/>
    <hyperlink ref="I212" r:id="rId15"/>
    <hyperlink ref="I258" r:id="rId16"/>
    <hyperlink ref="I259" r:id="rId17"/>
    <hyperlink ref="I295" r:id="rId18"/>
    <hyperlink ref="I325" r:id="rId19"/>
    <hyperlink ref="I296" r:id="rId20"/>
    <hyperlink ref="I326" r:id="rId21"/>
    <hyperlink ref="I324" r:id="rId22"/>
    <hyperlink ref="I279" r:id="rId23"/>
    <hyperlink ref="I6" r:id="rId24"/>
    <hyperlink ref="I43" r:id="rId25"/>
    <hyperlink ref="I96" r:id="rId26"/>
    <hyperlink ref="I67" r:id="rId27"/>
    <hyperlink ref="I156" r:id="rId28"/>
    <hyperlink ref="I187" r:id="rId29"/>
    <hyperlink ref="I262" r:id="rId30"/>
    <hyperlink ref="I229" r:id="rId31"/>
    <hyperlink ref="I28" r:id="rId32"/>
    <hyperlink ref="I151" r:id="rId33"/>
    <hyperlink ref="I56" r:id="rId34"/>
    <hyperlink ref="I124" r:id="rId35"/>
    <hyperlink ref="I83" r:id="rId36"/>
    <hyperlink ref="I207" r:id="rId37"/>
    <hyperlink ref="I290" r:id="rId38"/>
    <hyperlink ref="I321" r:id="rId39"/>
    <hyperlink ref="I137" r:id="rId40"/>
    <hyperlink ref="I136" r:id="rId41"/>
    <hyperlink ref="I63" r:id="rId42"/>
    <hyperlink ref="I226" r:id="rId43"/>
    <hyperlink ref="I4" r:id="rId44"/>
    <hyperlink ref="I8" r:id="rId45"/>
    <hyperlink ref="I9" r:id="rId46"/>
    <hyperlink ref="I10" r:id="rId47"/>
    <hyperlink ref="I13" r:id="rId48"/>
    <hyperlink ref="I14" r:id="rId49"/>
    <hyperlink ref="I19" r:id="rId50"/>
    <hyperlink ref="I20" r:id="rId51"/>
    <hyperlink ref="I29" r:id="rId52"/>
    <hyperlink ref="I32" r:id="rId53"/>
    <hyperlink ref="I34" r:id="rId54"/>
    <hyperlink ref="I36" r:id="rId55"/>
    <hyperlink ref="I38" r:id="rId56"/>
    <hyperlink ref="I42" r:id="rId57"/>
    <hyperlink ref="I46" r:id="rId58"/>
    <hyperlink ref="I47" r:id="rId59"/>
    <hyperlink ref="I57" r:id="rId60"/>
    <hyperlink ref="I59" r:id="rId61"/>
    <hyperlink ref="I61" r:id="rId62"/>
    <hyperlink ref="I65" r:id="rId63"/>
    <hyperlink ref="I66" r:id="rId64"/>
    <hyperlink ref="I71" r:id="rId65"/>
    <hyperlink ref="I72" r:id="rId66"/>
    <hyperlink ref="I76" r:id="rId67"/>
    <hyperlink ref="I80" r:id="rId68"/>
    <hyperlink ref="I82" r:id="rId69"/>
    <hyperlink ref="I85" r:id="rId70"/>
    <hyperlink ref="I88" r:id="rId71"/>
    <hyperlink ref="I93" r:id="rId72"/>
    <hyperlink ref="I95" r:id="rId73"/>
    <hyperlink ref="I99" r:id="rId74"/>
    <hyperlink ref="I100" r:id="rId75"/>
    <hyperlink ref="I101" r:id="rId76"/>
    <hyperlink ref="I102" r:id="rId77"/>
    <hyperlink ref="I103" r:id="rId78"/>
    <hyperlink ref="I105" r:id="rId79"/>
    <hyperlink ref="I106" r:id="rId80"/>
    <hyperlink ref="I121" r:id="rId81"/>
    <hyperlink ref="I123" r:id="rId82"/>
    <hyperlink ref="I127" r:id="rId83"/>
    <hyperlink ref="I129" r:id="rId84"/>
    <hyperlink ref="I131" r:id="rId85"/>
    <hyperlink ref="I135" r:id="rId86"/>
    <hyperlink ref="I139" r:id="rId87"/>
    <hyperlink ref="I141" r:id="rId88"/>
    <hyperlink ref="I142" r:id="rId89"/>
    <hyperlink ref="I143" r:id="rId90"/>
    <hyperlink ref="I144" r:id="rId91"/>
    <hyperlink ref="I153" r:id="rId92"/>
    <hyperlink ref="I158" r:id="rId93"/>
    <hyperlink ref="I161" r:id="rId94"/>
    <hyperlink ref="I162" r:id="rId95"/>
    <hyperlink ref="I163" r:id="rId96"/>
    <hyperlink ref="I166" r:id="rId97"/>
    <hyperlink ref="I178" r:id="rId98"/>
    <hyperlink ref="I180" r:id="rId99"/>
    <hyperlink ref="I182" r:id="rId100"/>
    <hyperlink ref="I186" r:id="rId101"/>
    <hyperlink ref="I189" r:id="rId102"/>
    <hyperlink ref="I192" r:id="rId103"/>
    <hyperlink ref="I204" r:id="rId104"/>
    <hyperlink ref="I206" r:id="rId105"/>
    <hyperlink ref="I209" r:id="rId106"/>
    <hyperlink ref="I211" r:id="rId107"/>
    <hyperlink ref="I214" r:id="rId108"/>
    <hyperlink ref="I218" r:id="rId109"/>
    <hyperlink ref="I222" r:id="rId110"/>
    <hyperlink ref="I224" r:id="rId111"/>
    <hyperlink ref="I225" r:id="rId112"/>
    <hyperlink ref="I228" r:id="rId113"/>
    <hyperlink ref="I231" r:id="rId114"/>
    <hyperlink ref="I232" r:id="rId115"/>
    <hyperlink ref="I237" r:id="rId116"/>
    <hyperlink ref="I238" r:id="rId117"/>
    <hyperlink ref="I248" r:id="rId118"/>
    <hyperlink ref="I249" r:id="rId119"/>
    <hyperlink ref="I250" r:id="rId120"/>
    <hyperlink ref="I252" r:id="rId121"/>
    <hyperlink ref="I254" r:id="rId122"/>
    <hyperlink ref="I253" r:id="rId123"/>
    <hyperlink ref="I255" r:id="rId124"/>
    <hyperlink ref="I257" r:id="rId125"/>
    <hyperlink ref="I261" r:id="rId126"/>
    <hyperlink ref="I265" r:id="rId127"/>
    <hyperlink ref="I266" r:id="rId128"/>
    <hyperlink ref="I270" r:id="rId129"/>
    <hyperlink ref="I271" r:id="rId130"/>
    <hyperlink ref="I276" r:id="rId131"/>
    <hyperlink ref="I284" r:id="rId132"/>
    <hyperlink ref="I286" r:id="rId133"/>
    <hyperlink ref="I288" r:id="rId134"/>
    <hyperlink ref="I291" r:id="rId135"/>
    <hyperlink ref="I293" r:id="rId136"/>
    <hyperlink ref="I298" r:id="rId137"/>
    <hyperlink ref="I300" r:id="rId138"/>
    <hyperlink ref="I301" r:id="rId139"/>
    <hyperlink ref="I302" r:id="rId140"/>
    <hyperlink ref="I306" r:id="rId141"/>
    <hyperlink ref="I307" r:id="rId142"/>
    <hyperlink ref="I313" r:id="rId143"/>
    <hyperlink ref="I316" r:id="rId144"/>
    <hyperlink ref="I319" r:id="rId145"/>
    <hyperlink ref="I323" r:id="rId146"/>
    <hyperlink ref="I327" r:id="rId147"/>
    <hyperlink ref="I329" r:id="rId148"/>
    <hyperlink ref="I332" r:id="rId149"/>
    <hyperlink ref="I333" r:id="rId150"/>
    <hyperlink ref="I343" r:id="rId151"/>
    <hyperlink ref="I15" r:id="rId152"/>
    <hyperlink ref="I70" r:id="rId153"/>
    <hyperlink ref="I104" r:id="rId154"/>
    <hyperlink ref="I160" r:id="rId155"/>
    <hyperlink ref="I191" r:id="rId156"/>
    <hyperlink ref="I233" r:id="rId157"/>
    <hyperlink ref="I267" r:id="rId158"/>
    <hyperlink ref="I303" r:id="rId159"/>
    <hyperlink ref="I62" r:id="rId160"/>
    <hyperlink ref="I133" r:id="rId161"/>
    <hyperlink ref="I89" r:id="rId162"/>
    <hyperlink ref="I294" r:id="rId163"/>
    <hyperlink ref="I344" r:id="rId164"/>
    <hyperlink ref="I217" r:id="rId165"/>
    <hyperlink ref="I236" r:id="rId166"/>
    <hyperlink ref="I234" r:id="rId167"/>
    <hyperlink ref="I268" r:id="rId168"/>
    <hyperlink ref="I304" r:id="rId169"/>
    <hyperlink ref="I5" r:id="rId170"/>
    <hyperlink ref="I263" r:id="rId171"/>
    <hyperlink ref="I140" r:id="rId172"/>
    <hyperlink ref="I216" r:id="rId173"/>
  </hyperlinks>
  <pageMargins left="0.7" right="0.7" top="0.75" bottom="0.75" header="0.3" footer="0.3"/>
  <pageSetup orientation="portrait" r:id="rId17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2"/>
  <sheetViews>
    <sheetView zoomScale="75" zoomScaleNormal="75" workbookViewId="0">
      <pane ySplit="2" topLeftCell="A3" activePane="bottomLeft" state="frozen"/>
      <selection pane="bottomLeft" sqref="A1:J1"/>
    </sheetView>
  </sheetViews>
  <sheetFormatPr defaultColWidth="8.7109375" defaultRowHeight="15" x14ac:dyDescent="0.25"/>
  <cols>
    <col min="1" max="1" width="5.140625" style="51" customWidth="1"/>
    <col min="2" max="2" width="45.5703125" style="51" customWidth="1"/>
    <col min="3" max="3" width="7.28515625" style="51" customWidth="1"/>
    <col min="4" max="4" width="30.5703125" style="82" customWidth="1"/>
    <col min="5" max="5" width="6.28515625" style="51" customWidth="1"/>
    <col min="6" max="6" width="13.5703125" style="51" customWidth="1"/>
    <col min="7" max="7" width="14" style="51" customWidth="1"/>
    <col min="8" max="8" width="16.85546875" style="51" customWidth="1"/>
    <col min="9" max="9" width="54.85546875" style="83" customWidth="1"/>
    <col min="10" max="10" width="58" style="91" customWidth="1"/>
    <col min="11" max="16384" width="8.7109375" style="91"/>
  </cols>
  <sheetData>
    <row r="1" spans="1:10" ht="26.1" customHeight="1" x14ac:dyDescent="0.3">
      <c r="A1" s="471" t="s">
        <v>831</v>
      </c>
      <c r="B1" s="481"/>
      <c r="C1" s="481"/>
      <c r="D1" s="481"/>
      <c r="E1" s="481"/>
      <c r="F1" s="481"/>
      <c r="G1" s="481"/>
      <c r="H1" s="481"/>
      <c r="I1" s="481"/>
      <c r="J1" s="481"/>
    </row>
    <row r="2" spans="1:10" ht="47.1" customHeight="1" x14ac:dyDescent="0.25">
      <c r="A2" s="147" t="s">
        <v>2</v>
      </c>
      <c r="B2" s="148" t="s">
        <v>0</v>
      </c>
      <c r="C2" s="147" t="s">
        <v>9</v>
      </c>
      <c r="D2" s="147" t="s">
        <v>10</v>
      </c>
      <c r="E2" s="147" t="s">
        <v>3</v>
      </c>
      <c r="F2" s="147" t="s">
        <v>4</v>
      </c>
      <c r="G2" s="147" t="s">
        <v>5</v>
      </c>
      <c r="H2" s="148" t="s">
        <v>1</v>
      </c>
      <c r="I2" s="147" t="s">
        <v>6</v>
      </c>
      <c r="J2" s="147" t="s">
        <v>7</v>
      </c>
    </row>
    <row r="3" spans="1:10" ht="24.95" customHeight="1" x14ac:dyDescent="0.3">
      <c r="A3" s="482" t="s">
        <v>835</v>
      </c>
      <c r="B3" s="482"/>
      <c r="C3" s="482"/>
      <c r="D3" s="482"/>
      <c r="E3" s="482"/>
      <c r="F3" s="482"/>
      <c r="G3" s="482"/>
      <c r="H3" s="482"/>
      <c r="I3" s="482"/>
      <c r="J3" s="482"/>
    </row>
    <row r="4" spans="1:10" ht="24.95" customHeight="1" x14ac:dyDescent="0.25">
      <c r="A4" s="7" t="s">
        <v>396</v>
      </c>
      <c r="B4" s="7" t="s">
        <v>512</v>
      </c>
      <c r="C4" s="7" t="s">
        <v>714</v>
      </c>
      <c r="D4" s="166" t="s">
        <v>715</v>
      </c>
      <c r="E4" s="7" t="s">
        <v>22</v>
      </c>
      <c r="F4" s="7" t="s">
        <v>228</v>
      </c>
      <c r="G4" s="7" t="s">
        <v>229</v>
      </c>
      <c r="H4" s="7" t="s">
        <v>35</v>
      </c>
      <c r="I4" s="162" t="s">
        <v>716</v>
      </c>
      <c r="J4" s="163" t="s">
        <v>717</v>
      </c>
    </row>
    <row r="5" spans="1:10" ht="24.95" customHeight="1" x14ac:dyDescent="0.25">
      <c r="A5" s="7" t="s">
        <v>52</v>
      </c>
      <c r="B5" s="7" t="s">
        <v>258</v>
      </c>
      <c r="C5" s="7" t="s">
        <v>714</v>
      </c>
      <c r="D5" s="166" t="s">
        <v>715</v>
      </c>
      <c r="E5" s="7" t="s">
        <v>22</v>
      </c>
      <c r="F5" s="164" t="s">
        <v>260</v>
      </c>
      <c r="G5" s="164" t="s">
        <v>229</v>
      </c>
      <c r="H5" s="164" t="s">
        <v>35</v>
      </c>
      <c r="I5" s="162" t="s">
        <v>718</v>
      </c>
      <c r="J5" s="165"/>
    </row>
    <row r="6" spans="1:10" ht="24.95" customHeight="1" x14ac:dyDescent="0.25">
      <c r="A6" s="7" t="s">
        <v>52</v>
      </c>
      <c r="B6" s="166" t="s">
        <v>719</v>
      </c>
      <c r="C6" s="7" t="s">
        <v>720</v>
      </c>
      <c r="D6" s="166" t="s">
        <v>721</v>
      </c>
      <c r="E6" s="7" t="s">
        <v>22</v>
      </c>
      <c r="F6" s="164" t="s">
        <v>464</v>
      </c>
      <c r="G6" s="164" t="s">
        <v>249</v>
      </c>
      <c r="H6" s="164" t="s">
        <v>35</v>
      </c>
      <c r="I6" s="162" t="s">
        <v>722</v>
      </c>
      <c r="J6" s="165"/>
    </row>
    <row r="7" spans="1:10" ht="24.95" customHeight="1" x14ac:dyDescent="0.25">
      <c r="A7" s="7" t="s">
        <v>52</v>
      </c>
      <c r="B7" s="7" t="s">
        <v>723</v>
      </c>
      <c r="C7" s="7" t="s">
        <v>724</v>
      </c>
      <c r="D7" s="166" t="s">
        <v>725</v>
      </c>
      <c r="E7" s="7" t="s">
        <v>22</v>
      </c>
      <c r="F7" s="7" t="s">
        <v>260</v>
      </c>
      <c r="G7" s="7" t="s">
        <v>658</v>
      </c>
      <c r="H7" s="7" t="s">
        <v>35</v>
      </c>
      <c r="I7" s="162" t="s">
        <v>726</v>
      </c>
      <c r="J7" s="165"/>
    </row>
    <row r="8" spans="1:10" ht="24.95" customHeight="1" x14ac:dyDescent="0.25">
      <c r="A8" s="7" t="s">
        <v>93</v>
      </c>
      <c r="B8" s="7" t="s">
        <v>727</v>
      </c>
      <c r="C8" s="7" t="s">
        <v>720</v>
      </c>
      <c r="D8" s="166" t="s">
        <v>721</v>
      </c>
      <c r="E8" s="7" t="s">
        <v>22</v>
      </c>
      <c r="F8" s="164" t="s">
        <v>260</v>
      </c>
      <c r="G8" s="164" t="s">
        <v>298</v>
      </c>
      <c r="H8" s="164" t="s">
        <v>397</v>
      </c>
      <c r="I8" s="162" t="s">
        <v>728</v>
      </c>
      <c r="J8" s="165"/>
    </row>
    <row r="9" spans="1:10" ht="24.95" customHeight="1" x14ac:dyDescent="0.25">
      <c r="A9" s="164" t="s">
        <v>93</v>
      </c>
      <c r="B9" s="164" t="s">
        <v>729</v>
      </c>
      <c r="C9" s="164" t="s">
        <v>714</v>
      </c>
      <c r="D9" s="168" t="s">
        <v>715</v>
      </c>
      <c r="E9" s="7" t="s">
        <v>22</v>
      </c>
      <c r="F9" s="164" t="s">
        <v>219</v>
      </c>
      <c r="G9" s="164" t="s">
        <v>281</v>
      </c>
      <c r="H9" s="168" t="s">
        <v>730</v>
      </c>
      <c r="I9" s="169" t="s">
        <v>731</v>
      </c>
      <c r="J9" s="165"/>
    </row>
    <row r="10" spans="1:10" ht="24.95" customHeight="1" x14ac:dyDescent="0.25">
      <c r="A10" s="7" t="s">
        <v>93</v>
      </c>
      <c r="B10" s="7" t="s">
        <v>338</v>
      </c>
      <c r="C10" s="164" t="s">
        <v>714</v>
      </c>
      <c r="D10" s="168" t="s">
        <v>715</v>
      </c>
      <c r="E10" s="7" t="s">
        <v>22</v>
      </c>
      <c r="F10" s="170" t="s">
        <v>270</v>
      </c>
      <c r="G10" s="170" t="s">
        <v>314</v>
      </c>
      <c r="H10" s="164" t="s">
        <v>95</v>
      </c>
      <c r="I10" s="169" t="s">
        <v>732</v>
      </c>
      <c r="J10" s="165"/>
    </row>
    <row r="11" spans="1:10" ht="24.95" customHeight="1" x14ac:dyDescent="0.25">
      <c r="A11" s="7" t="s">
        <v>115</v>
      </c>
      <c r="B11" s="7" t="s">
        <v>293</v>
      </c>
      <c r="C11" s="7" t="s">
        <v>714</v>
      </c>
      <c r="D11" s="166" t="s">
        <v>715</v>
      </c>
      <c r="E11" s="7" t="s">
        <v>22</v>
      </c>
      <c r="F11" s="164" t="s">
        <v>733</v>
      </c>
      <c r="G11" s="164" t="s">
        <v>220</v>
      </c>
      <c r="H11" s="164" t="s">
        <v>289</v>
      </c>
      <c r="I11" s="162" t="s">
        <v>734</v>
      </c>
      <c r="J11" s="165"/>
    </row>
    <row r="12" spans="1:10" ht="24.95" customHeight="1" x14ac:dyDescent="0.25">
      <c r="A12" s="247" t="s">
        <v>115</v>
      </c>
      <c r="B12" s="247" t="s">
        <v>1238</v>
      </c>
      <c r="C12" s="247" t="s">
        <v>714</v>
      </c>
      <c r="D12" s="248" t="s">
        <v>715</v>
      </c>
      <c r="E12" s="247" t="s">
        <v>22</v>
      </c>
      <c r="F12" s="249" t="s">
        <v>219</v>
      </c>
      <c r="G12" s="249" t="s">
        <v>77</v>
      </c>
      <c r="H12" s="247" t="s">
        <v>289</v>
      </c>
      <c r="I12" s="251" t="s">
        <v>1239</v>
      </c>
      <c r="J12" s="250" t="s">
        <v>8</v>
      </c>
    </row>
    <row r="13" spans="1:10" ht="24.95" customHeight="1" x14ac:dyDescent="0.25">
      <c r="A13" s="7" t="s">
        <v>202</v>
      </c>
      <c r="B13" s="7" t="s">
        <v>1541</v>
      </c>
      <c r="C13" s="7" t="s">
        <v>714</v>
      </c>
      <c r="D13" s="166" t="s">
        <v>715</v>
      </c>
      <c r="E13" s="7" t="s">
        <v>22</v>
      </c>
      <c r="F13" s="164" t="s">
        <v>253</v>
      </c>
      <c r="G13" s="164" t="s">
        <v>322</v>
      </c>
      <c r="H13" s="164" t="s">
        <v>35</v>
      </c>
      <c r="I13" s="162" t="s">
        <v>1540</v>
      </c>
      <c r="J13" s="165"/>
    </row>
    <row r="14" spans="1:10" ht="24.95" customHeight="1" x14ac:dyDescent="0.25">
      <c r="A14" s="7" t="s">
        <v>132</v>
      </c>
      <c r="B14" s="7" t="s">
        <v>1619</v>
      </c>
      <c r="C14" s="7" t="s">
        <v>714</v>
      </c>
      <c r="D14" s="166" t="s">
        <v>715</v>
      </c>
      <c r="E14" s="7" t="s">
        <v>22</v>
      </c>
      <c r="F14" s="164" t="s">
        <v>270</v>
      </c>
      <c r="G14" s="164" t="str">
        <f>'[7]CTF-FCT'!$J$60</f>
        <v>1 October</v>
      </c>
      <c r="H14" s="164" t="s">
        <v>35</v>
      </c>
      <c r="I14" s="162" t="s">
        <v>1620</v>
      </c>
      <c r="J14" s="165"/>
    </row>
    <row r="15" spans="1:10" ht="24.95" customHeight="1" x14ac:dyDescent="0.25">
      <c r="A15" s="164" t="s">
        <v>146</v>
      </c>
      <c r="B15" s="164" t="s">
        <v>735</v>
      </c>
      <c r="C15" s="164" t="s">
        <v>720</v>
      </c>
      <c r="D15" s="168" t="s">
        <v>721</v>
      </c>
      <c r="E15" s="164" t="s">
        <v>22</v>
      </c>
      <c r="F15" s="164" t="s">
        <v>276</v>
      </c>
      <c r="G15" s="164" t="str">
        <f>'[7]CTF-FCT'!$J$63</f>
        <v>30 November</v>
      </c>
      <c r="H15" s="164" t="s">
        <v>736</v>
      </c>
      <c r="I15" s="182" t="s">
        <v>737</v>
      </c>
      <c r="J15" s="165"/>
    </row>
    <row r="16" spans="1:10" ht="24.95" customHeight="1" x14ac:dyDescent="0.25">
      <c r="A16" s="164" t="s">
        <v>136</v>
      </c>
      <c r="B16" s="164" t="s">
        <v>738</v>
      </c>
      <c r="C16" s="7" t="s">
        <v>714</v>
      </c>
      <c r="D16" s="168" t="s">
        <v>715</v>
      </c>
      <c r="E16" s="7" t="s">
        <v>22</v>
      </c>
      <c r="F16" s="171" t="s">
        <v>260</v>
      </c>
      <c r="G16" s="171" t="s">
        <v>298</v>
      </c>
      <c r="H16" s="168" t="s">
        <v>299</v>
      </c>
      <c r="I16" s="162" t="s">
        <v>739</v>
      </c>
      <c r="J16" s="165"/>
    </row>
    <row r="17" spans="1:10" ht="24.95" customHeight="1" x14ac:dyDescent="0.25">
      <c r="A17" s="164" t="s">
        <v>174</v>
      </c>
      <c r="B17" s="168" t="s">
        <v>740</v>
      </c>
      <c r="C17" s="164" t="s">
        <v>720</v>
      </c>
      <c r="D17" s="168" t="s">
        <v>721</v>
      </c>
      <c r="E17" s="7" t="s">
        <v>22</v>
      </c>
      <c r="F17" s="171" t="s">
        <v>260</v>
      </c>
      <c r="G17" s="171" t="str">
        <f>'[7]CTF-FCT'!$J$79</f>
        <v>31 October</v>
      </c>
      <c r="H17" s="164" t="s">
        <v>30</v>
      </c>
      <c r="I17" s="162" t="s">
        <v>741</v>
      </c>
      <c r="J17" s="165"/>
    </row>
    <row r="18" spans="1:10" ht="24.95" customHeight="1" x14ac:dyDescent="0.25">
      <c r="A18" s="7" t="s">
        <v>177</v>
      </c>
      <c r="B18" s="7" t="s">
        <v>318</v>
      </c>
      <c r="C18" s="7" t="s">
        <v>724</v>
      </c>
      <c r="D18" s="166" t="s">
        <v>725</v>
      </c>
      <c r="E18" s="7" t="s">
        <v>22</v>
      </c>
      <c r="F18" s="7" t="s">
        <v>100</v>
      </c>
      <c r="G18" s="7" t="s">
        <v>288</v>
      </c>
      <c r="H18" s="7" t="s">
        <v>30</v>
      </c>
      <c r="I18" s="162" t="s">
        <v>742</v>
      </c>
      <c r="J18" s="167"/>
    </row>
    <row r="19" spans="1:10" ht="24.95" customHeight="1" x14ac:dyDescent="0.25">
      <c r="A19" s="7" t="s">
        <v>212</v>
      </c>
      <c r="B19" s="166" t="s">
        <v>509</v>
      </c>
      <c r="C19" s="7" t="s">
        <v>720</v>
      </c>
      <c r="D19" s="166" t="s">
        <v>721</v>
      </c>
      <c r="E19" s="7" t="s">
        <v>22</v>
      </c>
      <c r="F19" s="7" t="s">
        <v>228</v>
      </c>
      <c r="G19" s="7" t="s">
        <v>229</v>
      </c>
      <c r="H19" s="7" t="s">
        <v>35</v>
      </c>
      <c r="I19" s="162" t="s">
        <v>510</v>
      </c>
      <c r="J19" s="167"/>
    </row>
    <row r="20" spans="1:10" ht="24.95" customHeight="1" x14ac:dyDescent="0.25">
      <c r="A20" s="164" t="s">
        <v>212</v>
      </c>
      <c r="B20" s="168" t="s">
        <v>743</v>
      </c>
      <c r="C20" s="164" t="s">
        <v>720</v>
      </c>
      <c r="D20" s="168" t="s">
        <v>721</v>
      </c>
      <c r="E20" s="7" t="s">
        <v>22</v>
      </c>
      <c r="F20" s="171" t="s">
        <v>339</v>
      </c>
      <c r="G20" s="171" t="s">
        <v>77</v>
      </c>
      <c r="H20" s="164" t="s">
        <v>35</v>
      </c>
      <c r="I20" s="162" t="s">
        <v>744</v>
      </c>
      <c r="J20" s="165"/>
    </row>
    <row r="21" spans="1:10" ht="24.95" customHeight="1" x14ac:dyDescent="0.3">
      <c r="A21" s="482" t="s">
        <v>836</v>
      </c>
      <c r="B21" s="482"/>
      <c r="C21" s="482"/>
      <c r="D21" s="482"/>
      <c r="E21" s="482"/>
      <c r="F21" s="482"/>
      <c r="G21" s="482"/>
      <c r="H21" s="482"/>
      <c r="I21" s="486"/>
      <c r="J21" s="482"/>
    </row>
    <row r="22" spans="1:10" ht="24.95" customHeight="1" x14ac:dyDescent="0.25">
      <c r="A22" s="7" t="s">
        <v>401</v>
      </c>
      <c r="B22" s="166" t="s">
        <v>417</v>
      </c>
      <c r="C22" s="166" t="s">
        <v>714</v>
      </c>
      <c r="D22" s="166" t="s">
        <v>715</v>
      </c>
      <c r="E22" s="7" t="s">
        <v>22</v>
      </c>
      <c r="F22" s="170" t="s">
        <v>100</v>
      </c>
      <c r="G22" s="170" t="s">
        <v>229</v>
      </c>
      <c r="H22" s="166" t="s">
        <v>745</v>
      </c>
      <c r="I22" s="13" t="s">
        <v>833</v>
      </c>
      <c r="J22" s="185"/>
    </row>
    <row r="23" spans="1:10" ht="24.95" customHeight="1" x14ac:dyDescent="0.25">
      <c r="A23" s="7" t="s">
        <v>396</v>
      </c>
      <c r="B23" s="166" t="s">
        <v>512</v>
      </c>
      <c r="C23" s="166">
        <v>711</v>
      </c>
      <c r="D23" s="166" t="s">
        <v>721</v>
      </c>
      <c r="E23" s="7" t="s">
        <v>22</v>
      </c>
      <c r="F23" s="170" t="s">
        <v>228</v>
      </c>
      <c r="G23" s="170" t="s">
        <v>229</v>
      </c>
      <c r="H23" s="166" t="s">
        <v>35</v>
      </c>
      <c r="I23" s="162" t="s">
        <v>716</v>
      </c>
      <c r="J23" s="163" t="s">
        <v>717</v>
      </c>
    </row>
    <row r="24" spans="1:10" ht="24.95" customHeight="1" x14ac:dyDescent="0.25">
      <c r="A24" s="7" t="s">
        <v>52</v>
      </c>
      <c r="B24" s="166" t="s">
        <v>258</v>
      </c>
      <c r="C24" s="166" t="s">
        <v>714</v>
      </c>
      <c r="D24" s="166" t="s">
        <v>715</v>
      </c>
      <c r="E24" s="7" t="s">
        <v>22</v>
      </c>
      <c r="F24" s="170" t="s">
        <v>260</v>
      </c>
      <c r="G24" s="170" t="s">
        <v>229</v>
      </c>
      <c r="H24" s="166" t="s">
        <v>35</v>
      </c>
      <c r="I24" s="162" t="s">
        <v>718</v>
      </c>
      <c r="J24" s="172"/>
    </row>
    <row r="25" spans="1:10" ht="24.95" customHeight="1" x14ac:dyDescent="0.25">
      <c r="A25" s="7" t="s">
        <v>52</v>
      </c>
      <c r="B25" s="166" t="s">
        <v>719</v>
      </c>
      <c r="C25" s="166" t="s">
        <v>720</v>
      </c>
      <c r="D25" s="166" t="s">
        <v>721</v>
      </c>
      <c r="E25" s="7" t="s">
        <v>22</v>
      </c>
      <c r="F25" s="170" t="s">
        <v>464</v>
      </c>
      <c r="G25" s="170" t="s">
        <v>249</v>
      </c>
      <c r="H25" s="166" t="s">
        <v>35</v>
      </c>
      <c r="I25" s="162" t="s">
        <v>722</v>
      </c>
      <c r="J25" s="172"/>
    </row>
    <row r="26" spans="1:10" ht="24.95" customHeight="1" x14ac:dyDescent="0.25">
      <c r="A26" s="7" t="s">
        <v>67</v>
      </c>
      <c r="B26" s="166" t="s">
        <v>746</v>
      </c>
      <c r="C26" s="166" t="s">
        <v>747</v>
      </c>
      <c r="D26" s="166" t="s">
        <v>748</v>
      </c>
      <c r="E26" s="7" t="s">
        <v>22</v>
      </c>
      <c r="F26" s="170" t="s">
        <v>260</v>
      </c>
      <c r="G26" s="170" t="s">
        <v>249</v>
      </c>
      <c r="H26" s="166" t="s">
        <v>749</v>
      </c>
      <c r="I26" s="162" t="s">
        <v>750</v>
      </c>
      <c r="J26" s="172"/>
    </row>
    <row r="27" spans="1:10" ht="24.95" customHeight="1" x14ac:dyDescent="0.25">
      <c r="A27" s="7" t="s">
        <v>80</v>
      </c>
      <c r="B27" s="166" t="s">
        <v>751</v>
      </c>
      <c r="C27" s="166" t="s">
        <v>720</v>
      </c>
      <c r="D27" s="166" t="s">
        <v>721</v>
      </c>
      <c r="E27" s="7" t="s">
        <v>22</v>
      </c>
      <c r="F27" s="170" t="s">
        <v>100</v>
      </c>
      <c r="G27" s="170" t="s">
        <v>288</v>
      </c>
      <c r="H27" s="166" t="s">
        <v>752</v>
      </c>
      <c r="I27" s="162" t="s">
        <v>753</v>
      </c>
      <c r="J27" s="172"/>
    </row>
    <row r="28" spans="1:10" ht="24.95" customHeight="1" x14ac:dyDescent="0.25">
      <c r="A28" s="166" t="s">
        <v>80</v>
      </c>
      <c r="B28" s="166" t="s">
        <v>86</v>
      </c>
      <c r="C28" s="173" t="s">
        <v>720</v>
      </c>
      <c r="D28" s="166" t="s">
        <v>721</v>
      </c>
      <c r="E28" s="166" t="s">
        <v>22</v>
      </c>
      <c r="F28" s="166" t="s">
        <v>219</v>
      </c>
      <c r="G28" s="166" t="s">
        <v>249</v>
      </c>
      <c r="H28" s="166" t="s">
        <v>754</v>
      </c>
      <c r="I28" s="162" t="s">
        <v>755</v>
      </c>
      <c r="J28" s="172"/>
    </row>
    <row r="29" spans="1:10" ht="24.95" customHeight="1" x14ac:dyDescent="0.25">
      <c r="A29" s="166" t="s">
        <v>80</v>
      </c>
      <c r="B29" s="166" t="s">
        <v>1234</v>
      </c>
      <c r="C29" s="203" t="s">
        <v>714</v>
      </c>
      <c r="D29" s="166" t="s">
        <v>715</v>
      </c>
      <c r="E29" s="166" t="s">
        <v>22</v>
      </c>
      <c r="F29" s="166" t="s">
        <v>1235</v>
      </c>
      <c r="G29" s="166" t="s">
        <v>1236</v>
      </c>
      <c r="H29" s="166" t="s">
        <v>35</v>
      </c>
      <c r="I29" s="162" t="s">
        <v>1237</v>
      </c>
      <c r="J29" s="172" t="s">
        <v>8</v>
      </c>
    </row>
    <row r="30" spans="1:10" ht="24.95" customHeight="1" x14ac:dyDescent="0.25">
      <c r="A30" s="164" t="s">
        <v>93</v>
      </c>
      <c r="B30" s="164" t="s">
        <v>727</v>
      </c>
      <c r="C30" s="164" t="s">
        <v>720</v>
      </c>
      <c r="D30" s="168" t="s">
        <v>721</v>
      </c>
      <c r="E30" s="164" t="s">
        <v>22</v>
      </c>
      <c r="F30" s="170" t="s">
        <v>260</v>
      </c>
      <c r="G30" s="170" t="s">
        <v>298</v>
      </c>
      <c r="H30" s="166" t="s">
        <v>397</v>
      </c>
      <c r="I30" s="182" t="s">
        <v>728</v>
      </c>
      <c r="J30" s="172"/>
    </row>
    <row r="31" spans="1:10" ht="24.95" customHeight="1" x14ac:dyDescent="0.25">
      <c r="A31" s="247" t="s">
        <v>115</v>
      </c>
      <c r="B31" s="247" t="s">
        <v>1238</v>
      </c>
      <c r="C31" s="247" t="s">
        <v>714</v>
      </c>
      <c r="D31" s="248" t="s">
        <v>715</v>
      </c>
      <c r="E31" s="247" t="s">
        <v>22</v>
      </c>
      <c r="F31" s="249" t="s">
        <v>219</v>
      </c>
      <c r="G31" s="249" t="s">
        <v>77</v>
      </c>
      <c r="H31" s="247" t="s">
        <v>289</v>
      </c>
      <c r="I31" s="251" t="s">
        <v>1239</v>
      </c>
      <c r="J31" s="250" t="s">
        <v>8</v>
      </c>
    </row>
    <row r="32" spans="1:10" ht="24.95" customHeight="1" x14ac:dyDescent="0.25">
      <c r="A32" s="164" t="s">
        <v>202</v>
      </c>
      <c r="B32" s="164" t="s">
        <v>1541</v>
      </c>
      <c r="C32" s="164" t="s">
        <v>714</v>
      </c>
      <c r="D32" s="168" t="s">
        <v>715</v>
      </c>
      <c r="E32" s="164" t="s">
        <v>22</v>
      </c>
      <c r="F32" s="170" t="s">
        <v>253</v>
      </c>
      <c r="G32" s="170" t="s">
        <v>322</v>
      </c>
      <c r="H32" s="166" t="s">
        <v>35</v>
      </c>
      <c r="I32" s="182" t="s">
        <v>1540</v>
      </c>
      <c r="J32" s="172"/>
    </row>
    <row r="33" spans="1:10" ht="24.95" customHeight="1" x14ac:dyDescent="0.25">
      <c r="A33" s="7" t="s">
        <v>132</v>
      </c>
      <c r="B33" s="7" t="s">
        <v>1619</v>
      </c>
      <c r="C33" s="7" t="s">
        <v>714</v>
      </c>
      <c r="D33" s="166" t="s">
        <v>715</v>
      </c>
      <c r="E33" s="7" t="s">
        <v>22</v>
      </c>
      <c r="F33" s="164" t="s">
        <v>270</v>
      </c>
      <c r="G33" s="164" t="str">
        <f>'[7]CTF-FCT'!$J$60</f>
        <v>1 October</v>
      </c>
      <c r="H33" s="164" t="s">
        <v>35</v>
      </c>
      <c r="I33" s="162" t="s">
        <v>1620</v>
      </c>
      <c r="J33" s="172"/>
    </row>
    <row r="34" spans="1:10" ht="24.95" customHeight="1" x14ac:dyDescent="0.25">
      <c r="A34" s="7" t="s">
        <v>146</v>
      </c>
      <c r="B34" s="7" t="s">
        <v>735</v>
      </c>
      <c r="C34" s="7" t="s">
        <v>720</v>
      </c>
      <c r="D34" s="166" t="s">
        <v>721</v>
      </c>
      <c r="E34" s="7" t="s">
        <v>22</v>
      </c>
      <c r="F34" s="164" t="s">
        <v>276</v>
      </c>
      <c r="G34" s="164" t="s">
        <v>249</v>
      </c>
      <c r="H34" s="164" t="s">
        <v>736</v>
      </c>
      <c r="I34" s="162" t="s">
        <v>737</v>
      </c>
      <c r="J34" s="172"/>
    </row>
    <row r="35" spans="1:10" ht="24.95" customHeight="1" x14ac:dyDescent="0.25">
      <c r="A35" s="164" t="s">
        <v>174</v>
      </c>
      <c r="B35" s="164" t="s">
        <v>740</v>
      </c>
      <c r="C35" s="164" t="s">
        <v>720</v>
      </c>
      <c r="D35" s="168" t="s">
        <v>721</v>
      </c>
      <c r="E35" s="164" t="s">
        <v>22</v>
      </c>
      <c r="F35" s="170" t="s">
        <v>260</v>
      </c>
      <c r="G35" s="170" t="s">
        <v>298</v>
      </c>
      <c r="H35" s="166" t="s">
        <v>30</v>
      </c>
      <c r="I35" s="182" t="s">
        <v>741</v>
      </c>
      <c r="J35" s="172"/>
    </row>
    <row r="36" spans="1:10" ht="24.95" customHeight="1" x14ac:dyDescent="0.25">
      <c r="A36" s="7" t="s">
        <v>212</v>
      </c>
      <c r="B36" s="7" t="s">
        <v>509</v>
      </c>
      <c r="C36" s="7" t="s">
        <v>720</v>
      </c>
      <c r="D36" s="166" t="str">
        <f t="shared" ref="D36:E36" si="0">D37</f>
        <v>Chemical engineering and processes</v>
      </c>
      <c r="E36" s="7" t="str">
        <f t="shared" si="0"/>
        <v>B</v>
      </c>
      <c r="F36" s="7" t="str">
        <f>'[4]CTF - FCT'!H92</f>
        <v>15 May</v>
      </c>
      <c r="G36" s="7" t="str">
        <f>'[4]CTF - FCT'!I92</f>
        <v>15 November</v>
      </c>
      <c r="H36" s="7" t="str">
        <f>'[4]CTF - FCT'!J92</f>
        <v>English  B2</v>
      </c>
      <c r="I36" s="162" t="s">
        <v>510</v>
      </c>
      <c r="J36" s="167"/>
    </row>
    <row r="37" spans="1:10" ht="24.95" customHeight="1" x14ac:dyDescent="0.25">
      <c r="A37" s="164" t="s">
        <v>212</v>
      </c>
      <c r="B37" s="168" t="s">
        <v>743</v>
      </c>
      <c r="C37" s="164" t="s">
        <v>720</v>
      </c>
      <c r="D37" s="168" t="str">
        <f>D34</f>
        <v>Chemical engineering and processes</v>
      </c>
      <c r="E37" s="7" t="str">
        <f>E34</f>
        <v>B</v>
      </c>
      <c r="F37" s="171" t="str">
        <f>F20</f>
        <v>15 April</v>
      </c>
      <c r="G37" s="171" t="str">
        <f>G20</f>
        <v>1 November</v>
      </c>
      <c r="H37" s="164" t="str">
        <f>H20</f>
        <v>English B2</v>
      </c>
      <c r="I37" s="162" t="s">
        <v>744</v>
      </c>
      <c r="J37" s="165"/>
    </row>
    <row r="38" spans="1:10" ht="24.95" customHeight="1" x14ac:dyDescent="0.3">
      <c r="A38" s="482" t="s">
        <v>837</v>
      </c>
      <c r="B38" s="482"/>
      <c r="C38" s="482"/>
      <c r="D38" s="482"/>
      <c r="E38" s="482"/>
      <c r="F38" s="482"/>
      <c r="G38" s="482"/>
      <c r="H38" s="482"/>
      <c r="I38" s="482"/>
      <c r="J38" s="482"/>
    </row>
    <row r="39" spans="1:10" ht="24.95" customHeight="1" x14ac:dyDescent="0.25">
      <c r="A39" s="166" t="s">
        <v>52</v>
      </c>
      <c r="B39" s="166" t="s">
        <v>54</v>
      </c>
      <c r="C39" s="166" t="s">
        <v>756</v>
      </c>
      <c r="D39" s="166" t="s">
        <v>757</v>
      </c>
      <c r="E39" s="166" t="s">
        <v>22</v>
      </c>
      <c r="F39" s="166" t="s">
        <v>287</v>
      </c>
      <c r="G39" s="166" t="s">
        <v>229</v>
      </c>
      <c r="H39" s="166" t="s">
        <v>366</v>
      </c>
      <c r="I39" s="162" t="s">
        <v>758</v>
      </c>
      <c r="J39" s="172"/>
    </row>
    <row r="40" spans="1:10" ht="24.95" customHeight="1" x14ac:dyDescent="0.25">
      <c r="A40" s="166" t="s">
        <v>52</v>
      </c>
      <c r="B40" s="166" t="s">
        <v>719</v>
      </c>
      <c r="C40" s="166" t="s">
        <v>756</v>
      </c>
      <c r="D40" s="166" t="s">
        <v>757</v>
      </c>
      <c r="E40" s="166" t="s">
        <v>22</v>
      </c>
      <c r="F40" s="166" t="s">
        <v>464</v>
      </c>
      <c r="G40" s="166" t="s">
        <v>249</v>
      </c>
      <c r="H40" s="166" t="s">
        <v>35</v>
      </c>
      <c r="I40" s="162" t="s">
        <v>722</v>
      </c>
      <c r="J40" s="172"/>
    </row>
    <row r="41" spans="1:10" ht="24.95" customHeight="1" x14ac:dyDescent="0.25">
      <c r="A41" s="166" t="s">
        <v>199</v>
      </c>
      <c r="B41" s="166" t="s">
        <v>960</v>
      </c>
      <c r="C41" s="166" t="s">
        <v>756</v>
      </c>
      <c r="D41" s="166" t="s">
        <v>757</v>
      </c>
      <c r="E41" s="166" t="s">
        <v>22</v>
      </c>
      <c r="F41" s="166" t="s">
        <v>276</v>
      </c>
      <c r="G41" s="166" t="s">
        <v>961</v>
      </c>
      <c r="H41" s="166" t="s">
        <v>35</v>
      </c>
      <c r="I41" s="162" t="s">
        <v>962</v>
      </c>
      <c r="J41" s="172"/>
    </row>
    <row r="42" spans="1:10" ht="24.95" customHeight="1" x14ac:dyDescent="0.25">
      <c r="A42" s="166" t="s">
        <v>267</v>
      </c>
      <c r="B42" s="166" t="s">
        <v>412</v>
      </c>
      <c r="C42" s="166" t="s">
        <v>756</v>
      </c>
      <c r="D42" s="166" t="s">
        <v>757</v>
      </c>
      <c r="E42" s="166" t="s">
        <v>22</v>
      </c>
      <c r="F42" s="166" t="s">
        <v>270</v>
      </c>
      <c r="G42" s="166" t="s">
        <v>77</v>
      </c>
      <c r="H42" s="166" t="s">
        <v>561</v>
      </c>
      <c r="I42" s="162" t="s">
        <v>606</v>
      </c>
      <c r="J42" s="172"/>
    </row>
    <row r="43" spans="1:10" ht="24.95" customHeight="1" x14ac:dyDescent="0.25">
      <c r="A43" s="166" t="s">
        <v>80</v>
      </c>
      <c r="B43" s="166" t="s">
        <v>86</v>
      </c>
      <c r="C43" s="173">
        <v>721</v>
      </c>
      <c r="D43" s="166" t="s">
        <v>1107</v>
      </c>
      <c r="E43" s="166" t="s">
        <v>22</v>
      </c>
      <c r="F43" s="166" t="s">
        <v>228</v>
      </c>
      <c r="G43" s="166" t="s">
        <v>249</v>
      </c>
      <c r="H43" s="166" t="s">
        <v>754</v>
      </c>
      <c r="I43" s="39" t="s">
        <v>1108</v>
      </c>
      <c r="J43" s="2" t="s">
        <v>8</v>
      </c>
    </row>
    <row r="44" spans="1:10" ht="24.95" customHeight="1" x14ac:dyDescent="0.25">
      <c r="A44" s="166" t="s">
        <v>93</v>
      </c>
      <c r="B44" s="166" t="s">
        <v>759</v>
      </c>
      <c r="C44" s="166" t="s">
        <v>756</v>
      </c>
      <c r="D44" s="166" t="s">
        <v>757</v>
      </c>
      <c r="E44" s="166" t="s">
        <v>22</v>
      </c>
      <c r="F44" s="166" t="s">
        <v>100</v>
      </c>
      <c r="G44" s="166" t="s">
        <v>77</v>
      </c>
      <c r="H44" s="166" t="s">
        <v>760</v>
      </c>
      <c r="I44" s="169" t="s">
        <v>761</v>
      </c>
      <c r="J44" s="172"/>
    </row>
    <row r="45" spans="1:10" ht="24.95" customHeight="1" x14ac:dyDescent="0.25">
      <c r="A45" s="7" t="s">
        <v>132</v>
      </c>
      <c r="B45" s="7" t="s">
        <v>1619</v>
      </c>
      <c r="C45" s="7" t="s">
        <v>714</v>
      </c>
      <c r="D45" s="166" t="s">
        <v>715</v>
      </c>
      <c r="E45" s="7" t="s">
        <v>22</v>
      </c>
      <c r="F45" s="164" t="s">
        <v>270</v>
      </c>
      <c r="G45" s="164" t="s">
        <v>314</v>
      </c>
      <c r="H45" s="164" t="s">
        <v>35</v>
      </c>
      <c r="I45" s="162" t="s">
        <v>1620</v>
      </c>
      <c r="J45" s="172"/>
    </row>
    <row r="46" spans="1:10" ht="24.75" customHeight="1" x14ac:dyDescent="0.25">
      <c r="A46" s="166" t="s">
        <v>177</v>
      </c>
      <c r="B46" s="166" t="s">
        <v>762</v>
      </c>
      <c r="C46" s="166" t="s">
        <v>756</v>
      </c>
      <c r="D46" s="166" t="s">
        <v>757</v>
      </c>
      <c r="E46" s="166" t="s">
        <v>22</v>
      </c>
      <c r="F46" s="171" t="s">
        <v>228</v>
      </c>
      <c r="G46" s="171" t="s">
        <v>281</v>
      </c>
      <c r="H46" s="164" t="s">
        <v>312</v>
      </c>
      <c r="I46" s="182" t="s">
        <v>763</v>
      </c>
      <c r="J46" s="172"/>
    </row>
    <row r="47" spans="1:10" ht="47.25" customHeight="1" x14ac:dyDescent="0.25">
      <c r="A47" s="164" t="s">
        <v>177</v>
      </c>
      <c r="B47" s="164" t="s">
        <v>764</v>
      </c>
      <c r="C47" s="164" t="s">
        <v>756</v>
      </c>
      <c r="D47" s="168" t="s">
        <v>757</v>
      </c>
      <c r="E47" s="166" t="s">
        <v>22</v>
      </c>
      <c r="F47" s="171" t="s">
        <v>287</v>
      </c>
      <c r="G47" s="171" t="s">
        <v>229</v>
      </c>
      <c r="H47" s="164" t="s">
        <v>35</v>
      </c>
      <c r="I47" s="162" t="s">
        <v>765</v>
      </c>
      <c r="J47" s="172"/>
    </row>
    <row r="48" spans="1:10" ht="24.95" customHeight="1" x14ac:dyDescent="0.25">
      <c r="A48" s="164" t="s">
        <v>177</v>
      </c>
      <c r="B48" s="164" t="s">
        <v>766</v>
      </c>
      <c r="C48" s="174" t="s">
        <v>756</v>
      </c>
      <c r="D48" s="168" t="s">
        <v>757</v>
      </c>
      <c r="E48" s="164" t="s">
        <v>22</v>
      </c>
      <c r="F48" s="166" t="s">
        <v>287</v>
      </c>
      <c r="G48" s="166" t="s">
        <v>220</v>
      </c>
      <c r="H48" s="166" t="s">
        <v>668</v>
      </c>
      <c r="I48" s="162" t="s">
        <v>767</v>
      </c>
      <c r="J48" s="172"/>
    </row>
    <row r="49" spans="1:10" ht="24.95" customHeight="1" x14ac:dyDescent="0.3">
      <c r="A49" s="482" t="s">
        <v>838</v>
      </c>
      <c r="B49" s="482"/>
      <c r="C49" s="482"/>
      <c r="D49" s="482"/>
      <c r="E49" s="482"/>
      <c r="F49" s="482"/>
      <c r="G49" s="482"/>
      <c r="H49" s="482"/>
      <c r="I49" s="482"/>
      <c r="J49" s="482"/>
    </row>
    <row r="50" spans="1:10" ht="24.95" customHeight="1" x14ac:dyDescent="0.25">
      <c r="A50" s="164" t="s">
        <v>396</v>
      </c>
      <c r="B50" s="164" t="s">
        <v>512</v>
      </c>
      <c r="C50" s="174" t="s">
        <v>724</v>
      </c>
      <c r="D50" s="168" t="s">
        <v>725</v>
      </c>
      <c r="E50" s="164" t="s">
        <v>22</v>
      </c>
      <c r="F50" s="7" t="s">
        <v>228</v>
      </c>
      <c r="G50" s="7" t="s">
        <v>229</v>
      </c>
      <c r="H50" s="7" t="s">
        <v>35</v>
      </c>
      <c r="I50" s="162" t="s">
        <v>716</v>
      </c>
      <c r="J50" s="163" t="s">
        <v>717</v>
      </c>
    </row>
    <row r="51" spans="1:10" ht="24.95" customHeight="1" x14ac:dyDescent="0.25">
      <c r="A51" s="164" t="s">
        <v>52</v>
      </c>
      <c r="B51" s="164" t="s">
        <v>258</v>
      </c>
      <c r="C51" s="164" t="s">
        <v>714</v>
      </c>
      <c r="D51" s="168" t="s">
        <v>715</v>
      </c>
      <c r="E51" s="164" t="s">
        <v>22</v>
      </c>
      <c r="F51" s="7" t="s">
        <v>260</v>
      </c>
      <c r="G51" s="7" t="s">
        <v>229</v>
      </c>
      <c r="H51" s="7" t="s">
        <v>35</v>
      </c>
      <c r="I51" s="162" t="s">
        <v>832</v>
      </c>
      <c r="J51" s="167"/>
    </row>
    <row r="52" spans="1:10" ht="24.95" customHeight="1" x14ac:dyDescent="0.25">
      <c r="A52" s="164" t="s">
        <v>52</v>
      </c>
      <c r="B52" s="164" t="s">
        <v>719</v>
      </c>
      <c r="C52" s="164" t="s">
        <v>720</v>
      </c>
      <c r="D52" s="168" t="s">
        <v>721</v>
      </c>
      <c r="E52" s="164" t="s">
        <v>22</v>
      </c>
      <c r="F52" s="7" t="s">
        <v>464</v>
      </c>
      <c r="G52" s="7" t="s">
        <v>249</v>
      </c>
      <c r="H52" s="7" t="s">
        <v>35</v>
      </c>
      <c r="I52" s="162" t="s">
        <v>722</v>
      </c>
      <c r="J52" s="167"/>
    </row>
    <row r="53" spans="1:10" ht="24.95" customHeight="1" x14ac:dyDescent="0.25">
      <c r="A53" s="7" t="s">
        <v>80</v>
      </c>
      <c r="B53" s="166" t="s">
        <v>751</v>
      </c>
      <c r="C53" s="166" t="s">
        <v>720</v>
      </c>
      <c r="D53" s="166" t="s">
        <v>721</v>
      </c>
      <c r="E53" s="7" t="s">
        <v>22</v>
      </c>
      <c r="F53" s="170" t="s">
        <v>100</v>
      </c>
      <c r="G53" s="170" t="s">
        <v>288</v>
      </c>
      <c r="H53" s="166" t="s">
        <v>752</v>
      </c>
      <c r="I53" s="169" t="s">
        <v>753</v>
      </c>
      <c r="J53" s="167"/>
    </row>
    <row r="54" spans="1:10" ht="24.95" customHeight="1" x14ac:dyDescent="0.25">
      <c r="A54" s="7" t="s">
        <v>115</v>
      </c>
      <c r="B54" s="7" t="s">
        <v>293</v>
      </c>
      <c r="C54" s="7" t="s">
        <v>714</v>
      </c>
      <c r="D54" s="166" t="s">
        <v>715</v>
      </c>
      <c r="E54" s="7" t="s">
        <v>22</v>
      </c>
      <c r="F54" s="164" t="s">
        <v>733</v>
      </c>
      <c r="G54" s="164" t="s">
        <v>220</v>
      </c>
      <c r="H54" s="164" t="s">
        <v>289</v>
      </c>
      <c r="I54" s="162" t="s">
        <v>768</v>
      </c>
      <c r="J54" s="167"/>
    </row>
    <row r="55" spans="1:10" ht="24.95" customHeight="1" x14ac:dyDescent="0.25">
      <c r="A55" s="7" t="s">
        <v>202</v>
      </c>
      <c r="B55" s="7" t="s">
        <v>203</v>
      </c>
      <c r="C55" s="6" t="s">
        <v>714</v>
      </c>
      <c r="D55" s="166" t="s">
        <v>715</v>
      </c>
      <c r="E55" s="7" t="s">
        <v>22</v>
      </c>
      <c r="F55" s="164" t="s">
        <v>253</v>
      </c>
      <c r="G55" s="164" t="s">
        <v>658</v>
      </c>
      <c r="H55" s="164" t="s">
        <v>35</v>
      </c>
      <c r="I55" s="162" t="s">
        <v>206</v>
      </c>
      <c r="J55" s="456" t="s">
        <v>1645</v>
      </c>
    </row>
    <row r="56" spans="1:10" ht="24.95" customHeight="1" x14ac:dyDescent="0.25">
      <c r="A56" s="164" t="s">
        <v>146</v>
      </c>
      <c r="B56" s="164" t="s">
        <v>735</v>
      </c>
      <c r="C56" s="164" t="s">
        <v>720</v>
      </c>
      <c r="D56" s="168" t="s">
        <v>721</v>
      </c>
      <c r="E56" s="164" t="s">
        <v>22</v>
      </c>
      <c r="F56" s="164" t="s">
        <v>276</v>
      </c>
      <c r="G56" s="164" t="str">
        <f>'[7]CTF-FCT'!$J$63</f>
        <v>30 November</v>
      </c>
      <c r="H56" s="164" t="s">
        <v>736</v>
      </c>
      <c r="I56" s="182" t="s">
        <v>737</v>
      </c>
      <c r="J56" s="167"/>
    </row>
    <row r="57" spans="1:10" ht="24.95" customHeight="1" x14ac:dyDescent="0.25">
      <c r="A57" s="164" t="s">
        <v>355</v>
      </c>
      <c r="B57" s="164" t="s">
        <v>496</v>
      </c>
      <c r="C57" s="164" t="s">
        <v>769</v>
      </c>
      <c r="D57" s="168" t="s">
        <v>725</v>
      </c>
      <c r="E57" s="164" t="s">
        <v>22</v>
      </c>
      <c r="F57" s="164" t="s">
        <v>228</v>
      </c>
      <c r="G57" s="164" t="s">
        <v>281</v>
      </c>
      <c r="H57" s="164" t="s">
        <v>35</v>
      </c>
      <c r="I57" s="162" t="s">
        <v>770</v>
      </c>
      <c r="J57" s="167"/>
    </row>
    <row r="58" spans="1:10" ht="24.95" customHeight="1" x14ac:dyDescent="0.25">
      <c r="A58" s="164" t="s">
        <v>174</v>
      </c>
      <c r="B58" s="164" t="s">
        <v>740</v>
      </c>
      <c r="C58" s="164" t="s">
        <v>720</v>
      </c>
      <c r="D58" s="168" t="s">
        <v>721</v>
      </c>
      <c r="E58" s="164" t="s">
        <v>22</v>
      </c>
      <c r="F58" s="170" t="s">
        <v>260</v>
      </c>
      <c r="G58" s="170" t="s">
        <v>298</v>
      </c>
      <c r="H58" s="166" t="s">
        <v>30</v>
      </c>
      <c r="I58" s="182" t="s">
        <v>741</v>
      </c>
      <c r="J58" s="167"/>
    </row>
    <row r="59" spans="1:10" ht="24.95" customHeight="1" x14ac:dyDescent="0.25">
      <c r="A59" s="7" t="s">
        <v>136</v>
      </c>
      <c r="B59" s="166" t="s">
        <v>738</v>
      </c>
      <c r="C59" s="164" t="s">
        <v>769</v>
      </c>
      <c r="D59" s="166" t="s">
        <v>725</v>
      </c>
      <c r="E59" s="7" t="s">
        <v>22</v>
      </c>
      <c r="F59" s="170" t="s">
        <v>260</v>
      </c>
      <c r="G59" s="170" t="s">
        <v>298</v>
      </c>
      <c r="H59" s="166" t="s">
        <v>299</v>
      </c>
      <c r="I59" s="162" t="s">
        <v>739</v>
      </c>
      <c r="J59" s="167"/>
    </row>
    <row r="60" spans="1:10" ht="24.95" customHeight="1" x14ac:dyDescent="0.25">
      <c r="A60" s="7" t="s">
        <v>209</v>
      </c>
      <c r="B60" s="166" t="s">
        <v>305</v>
      </c>
      <c r="C60" s="164" t="s">
        <v>720</v>
      </c>
      <c r="D60" s="166" t="s">
        <v>721</v>
      </c>
      <c r="E60" s="7" t="s">
        <v>22</v>
      </c>
      <c r="F60" s="170" t="s">
        <v>276</v>
      </c>
      <c r="G60" s="170" t="s">
        <v>229</v>
      </c>
      <c r="H60" s="166" t="s">
        <v>30</v>
      </c>
      <c r="I60" s="162" t="s">
        <v>771</v>
      </c>
      <c r="J60" s="167"/>
    </row>
    <row r="61" spans="1:10" ht="24.95" customHeight="1" x14ac:dyDescent="0.25">
      <c r="A61" s="164" t="s">
        <v>177</v>
      </c>
      <c r="B61" s="164" t="s">
        <v>318</v>
      </c>
      <c r="C61" s="164" t="s">
        <v>724</v>
      </c>
      <c r="D61" s="168" t="s">
        <v>725</v>
      </c>
      <c r="E61" s="164" t="s">
        <v>22</v>
      </c>
      <c r="F61" s="7" t="s">
        <v>100</v>
      </c>
      <c r="G61" s="7" t="s">
        <v>288</v>
      </c>
      <c r="H61" s="7" t="s">
        <v>30</v>
      </c>
      <c r="I61" s="162" t="s">
        <v>742</v>
      </c>
      <c r="J61" s="167"/>
    </row>
    <row r="62" spans="1:10" ht="24.95" customHeight="1" x14ac:dyDescent="0.25">
      <c r="A62" s="7" t="s">
        <v>212</v>
      </c>
      <c r="B62" s="166" t="s">
        <v>509</v>
      </c>
      <c r="C62" s="7" t="s">
        <v>720</v>
      </c>
      <c r="D62" s="166" t="s">
        <v>721</v>
      </c>
      <c r="E62" s="7" t="s">
        <v>22</v>
      </c>
      <c r="F62" s="7" t="s">
        <v>228</v>
      </c>
      <c r="G62" s="7" t="s">
        <v>229</v>
      </c>
      <c r="H62" s="7" t="s">
        <v>35</v>
      </c>
      <c r="I62" s="162" t="s">
        <v>510</v>
      </c>
      <c r="J62" s="167"/>
    </row>
    <row r="63" spans="1:10" ht="24.95" customHeight="1" x14ac:dyDescent="0.25">
      <c r="A63" s="164" t="s">
        <v>212</v>
      </c>
      <c r="B63" s="168" t="s">
        <v>743</v>
      </c>
      <c r="C63" s="164" t="s">
        <v>720</v>
      </c>
      <c r="D63" s="168" t="s">
        <v>721</v>
      </c>
      <c r="E63" s="7" t="s">
        <v>22</v>
      </c>
      <c r="F63" s="171" t="s">
        <v>339</v>
      </c>
      <c r="G63" s="171" t="s">
        <v>77</v>
      </c>
      <c r="H63" s="164" t="s">
        <v>35</v>
      </c>
      <c r="I63" s="162" t="s">
        <v>744</v>
      </c>
      <c r="J63" s="165"/>
    </row>
    <row r="64" spans="1:10" ht="24.95" customHeight="1" x14ac:dyDescent="0.3">
      <c r="A64" s="482" t="s">
        <v>839</v>
      </c>
      <c r="B64" s="482"/>
      <c r="C64" s="482"/>
      <c r="D64" s="482"/>
      <c r="E64" s="482"/>
      <c r="F64" s="482"/>
      <c r="G64" s="482"/>
      <c r="H64" s="482"/>
      <c r="I64" s="482"/>
      <c r="J64" s="482"/>
    </row>
    <row r="65" spans="1:10" ht="24.95" customHeight="1" x14ac:dyDescent="0.25">
      <c r="A65" s="166" t="s">
        <v>396</v>
      </c>
      <c r="B65" s="166" t="s">
        <v>512</v>
      </c>
      <c r="C65" s="166" t="s">
        <v>714</v>
      </c>
      <c r="D65" s="166" t="s">
        <v>715</v>
      </c>
      <c r="E65" s="166" t="s">
        <v>22</v>
      </c>
      <c r="F65" s="166" t="s">
        <v>228</v>
      </c>
      <c r="G65" s="166" t="s">
        <v>229</v>
      </c>
      <c r="H65" s="166" t="s">
        <v>35</v>
      </c>
      <c r="I65" s="162" t="s">
        <v>716</v>
      </c>
      <c r="J65" s="163" t="s">
        <v>717</v>
      </c>
    </row>
    <row r="66" spans="1:10" ht="24.95" customHeight="1" x14ac:dyDescent="0.25">
      <c r="A66" s="166" t="s">
        <v>52</v>
      </c>
      <c r="B66" s="166" t="s">
        <v>54</v>
      </c>
      <c r="C66" s="166" t="s">
        <v>772</v>
      </c>
      <c r="D66" s="166" t="s">
        <v>773</v>
      </c>
      <c r="E66" s="166" t="s">
        <v>22</v>
      </c>
      <c r="F66" s="166" t="s">
        <v>287</v>
      </c>
      <c r="G66" s="166" t="s">
        <v>229</v>
      </c>
      <c r="H66" s="166" t="s">
        <v>366</v>
      </c>
      <c r="I66" s="162" t="s">
        <v>758</v>
      </c>
      <c r="J66" s="172"/>
    </row>
    <row r="67" spans="1:10" ht="24.95" customHeight="1" x14ac:dyDescent="0.25">
      <c r="A67" s="175" t="s">
        <v>80</v>
      </c>
      <c r="B67" s="175" t="s">
        <v>86</v>
      </c>
      <c r="C67" s="176" t="s">
        <v>720</v>
      </c>
      <c r="D67" s="175" t="s">
        <v>721</v>
      </c>
      <c r="E67" s="175" t="s">
        <v>22</v>
      </c>
      <c r="F67" s="175" t="s">
        <v>219</v>
      </c>
      <c r="G67" s="175" t="s">
        <v>249</v>
      </c>
      <c r="H67" s="175" t="s">
        <v>754</v>
      </c>
      <c r="I67" s="169" t="s">
        <v>755</v>
      </c>
      <c r="J67" s="172"/>
    </row>
    <row r="68" spans="1:10" ht="24.95" customHeight="1" x14ac:dyDescent="0.25">
      <c r="A68" s="164" t="s">
        <v>93</v>
      </c>
      <c r="B68" s="164" t="s">
        <v>776</v>
      </c>
      <c r="C68" s="164" t="s">
        <v>774</v>
      </c>
      <c r="D68" s="168" t="s">
        <v>775</v>
      </c>
      <c r="E68" s="166" t="s">
        <v>22</v>
      </c>
      <c r="F68" s="166" t="s">
        <v>270</v>
      </c>
      <c r="G68" s="166" t="s">
        <v>77</v>
      </c>
      <c r="H68" s="166" t="s">
        <v>777</v>
      </c>
      <c r="I68" s="182" t="s">
        <v>778</v>
      </c>
      <c r="J68" s="172"/>
    </row>
    <row r="69" spans="1:10" ht="24.95" customHeight="1" x14ac:dyDescent="0.25">
      <c r="A69" s="164" t="s">
        <v>93</v>
      </c>
      <c r="B69" s="164" t="s">
        <v>779</v>
      </c>
      <c r="C69" s="164" t="s">
        <v>774</v>
      </c>
      <c r="D69" s="168" t="s">
        <v>775</v>
      </c>
      <c r="E69" s="166" t="s">
        <v>22</v>
      </c>
      <c r="F69" s="166" t="s">
        <v>780</v>
      </c>
      <c r="G69" s="166" t="s">
        <v>254</v>
      </c>
      <c r="H69" s="166" t="s">
        <v>781</v>
      </c>
      <c r="I69" s="169" t="s">
        <v>782</v>
      </c>
      <c r="J69" s="172"/>
    </row>
    <row r="70" spans="1:10" ht="24.95" customHeight="1" x14ac:dyDescent="0.25">
      <c r="A70" s="164" t="s">
        <v>146</v>
      </c>
      <c r="B70" s="164" t="s">
        <v>735</v>
      </c>
      <c r="C70" s="164" t="s">
        <v>720</v>
      </c>
      <c r="D70" s="168" t="s">
        <v>721</v>
      </c>
      <c r="E70" s="164" t="s">
        <v>22</v>
      </c>
      <c r="F70" s="164" t="s">
        <v>276</v>
      </c>
      <c r="G70" s="164" t="str">
        <f>'[7]CTF-FCT'!$J$63</f>
        <v>30 November</v>
      </c>
      <c r="H70" s="164" t="s">
        <v>736</v>
      </c>
      <c r="I70" s="182" t="s">
        <v>737</v>
      </c>
      <c r="J70" s="172"/>
    </row>
    <row r="71" spans="1:10" ht="24.95" customHeight="1" x14ac:dyDescent="0.25">
      <c r="A71" s="7" t="s">
        <v>209</v>
      </c>
      <c r="B71" s="166" t="s">
        <v>305</v>
      </c>
      <c r="C71" s="164" t="s">
        <v>714</v>
      </c>
      <c r="D71" s="166" t="s">
        <v>715</v>
      </c>
      <c r="E71" s="7" t="s">
        <v>22</v>
      </c>
      <c r="F71" s="170" t="s">
        <v>963</v>
      </c>
      <c r="G71" s="170" t="s">
        <v>229</v>
      </c>
      <c r="H71" s="166" t="s">
        <v>30</v>
      </c>
      <c r="I71" s="162" t="s">
        <v>771</v>
      </c>
      <c r="J71" s="167"/>
    </row>
    <row r="72" spans="1:10" ht="24.95" customHeight="1" x14ac:dyDescent="0.25">
      <c r="A72" s="7" t="s">
        <v>212</v>
      </c>
      <c r="B72" s="166" t="s">
        <v>509</v>
      </c>
      <c r="C72" s="7" t="s">
        <v>720</v>
      </c>
      <c r="D72" s="166" t="s">
        <v>721</v>
      </c>
      <c r="E72" s="7" t="s">
        <v>22</v>
      </c>
      <c r="F72" s="7" t="s">
        <v>228</v>
      </c>
      <c r="G72" s="7" t="s">
        <v>229</v>
      </c>
      <c r="H72" s="7" t="s">
        <v>35</v>
      </c>
      <c r="I72" s="162" t="s">
        <v>510</v>
      </c>
      <c r="J72" s="167"/>
    </row>
    <row r="73" spans="1:10" ht="24.95" customHeight="1" x14ac:dyDescent="0.25">
      <c r="A73" s="164" t="s">
        <v>212</v>
      </c>
      <c r="B73" s="168" t="s">
        <v>743</v>
      </c>
      <c r="C73" s="164" t="s">
        <v>720</v>
      </c>
      <c r="D73" s="168" t="s">
        <v>721</v>
      </c>
      <c r="E73" s="7" t="s">
        <v>22</v>
      </c>
      <c r="F73" s="171" t="s">
        <v>339</v>
      </c>
      <c r="G73" s="171" t="s">
        <v>77</v>
      </c>
      <c r="H73" s="164" t="s">
        <v>35</v>
      </c>
      <c r="I73" s="162" t="s">
        <v>744</v>
      </c>
      <c r="J73" s="165"/>
    </row>
    <row r="74" spans="1:10" ht="24.95" customHeight="1" x14ac:dyDescent="0.25">
      <c r="A74" s="484" t="s">
        <v>840</v>
      </c>
      <c r="B74" s="484"/>
      <c r="C74" s="484"/>
      <c r="D74" s="484"/>
      <c r="E74" s="484"/>
      <c r="F74" s="484"/>
      <c r="G74" s="484"/>
      <c r="H74" s="484"/>
      <c r="I74" s="484"/>
      <c r="J74" s="484"/>
    </row>
    <row r="75" spans="1:10" ht="24.95" customHeight="1" x14ac:dyDescent="0.25">
      <c r="A75" s="7" t="s">
        <v>401</v>
      </c>
      <c r="B75" s="7" t="s">
        <v>783</v>
      </c>
      <c r="C75" s="7" t="s">
        <v>784</v>
      </c>
      <c r="D75" s="166" t="s">
        <v>785</v>
      </c>
      <c r="E75" s="7" t="s">
        <v>23</v>
      </c>
      <c r="F75" s="7" t="s">
        <v>270</v>
      </c>
      <c r="G75" s="7" t="s">
        <v>77</v>
      </c>
      <c r="H75" s="166" t="s">
        <v>745</v>
      </c>
      <c r="I75" s="162" t="s">
        <v>786</v>
      </c>
      <c r="J75" s="163" t="s">
        <v>8</v>
      </c>
    </row>
    <row r="76" spans="1:10" ht="24.95" customHeight="1" x14ac:dyDescent="0.25">
      <c r="A76" s="164" t="s">
        <v>396</v>
      </c>
      <c r="B76" s="164" t="s">
        <v>512</v>
      </c>
      <c r="C76" s="164" t="s">
        <v>714</v>
      </c>
      <c r="D76" s="168" t="s">
        <v>715</v>
      </c>
      <c r="E76" s="7" t="s">
        <v>23</v>
      </c>
      <c r="F76" s="7" t="s">
        <v>228</v>
      </c>
      <c r="G76" s="7" t="s">
        <v>229</v>
      </c>
      <c r="H76" s="7" t="s">
        <v>35</v>
      </c>
      <c r="I76" s="162" t="s">
        <v>716</v>
      </c>
      <c r="J76" s="163"/>
    </row>
    <row r="77" spans="1:10" ht="24.95" customHeight="1" x14ac:dyDescent="0.25">
      <c r="A77" s="164" t="s">
        <v>52</v>
      </c>
      <c r="B77" s="164" t="s">
        <v>258</v>
      </c>
      <c r="C77" s="164" t="s">
        <v>714</v>
      </c>
      <c r="D77" s="168" t="s">
        <v>715</v>
      </c>
      <c r="E77" s="7" t="s">
        <v>23</v>
      </c>
      <c r="F77" s="7" t="s">
        <v>260</v>
      </c>
      <c r="G77" s="7" t="s">
        <v>229</v>
      </c>
      <c r="H77" s="7" t="s">
        <v>35</v>
      </c>
      <c r="I77" s="162" t="s">
        <v>832</v>
      </c>
      <c r="J77" s="163"/>
    </row>
    <row r="78" spans="1:10" ht="24.95" customHeight="1" x14ac:dyDescent="0.25">
      <c r="A78" s="7" t="s">
        <v>52</v>
      </c>
      <c r="B78" s="7" t="s">
        <v>723</v>
      </c>
      <c r="C78" s="7" t="s">
        <v>724</v>
      </c>
      <c r="D78" s="166" t="s">
        <v>725</v>
      </c>
      <c r="E78" s="7" t="s">
        <v>23</v>
      </c>
      <c r="F78" s="7" t="s">
        <v>260</v>
      </c>
      <c r="G78" s="7" t="s">
        <v>658</v>
      </c>
      <c r="H78" s="7" t="s">
        <v>35</v>
      </c>
      <c r="I78" s="162" t="s">
        <v>726</v>
      </c>
      <c r="J78" s="163"/>
    </row>
    <row r="79" spans="1:10" ht="24.95" customHeight="1" x14ac:dyDescent="0.25">
      <c r="A79" s="164" t="s">
        <v>67</v>
      </c>
      <c r="B79" s="168" t="s">
        <v>787</v>
      </c>
      <c r="C79" s="164" t="s">
        <v>714</v>
      </c>
      <c r="D79" s="168" t="s">
        <v>715</v>
      </c>
      <c r="E79" s="7" t="s">
        <v>23</v>
      </c>
      <c r="F79" s="171" t="s">
        <v>287</v>
      </c>
      <c r="G79" s="171" t="s">
        <v>295</v>
      </c>
      <c r="H79" s="164" t="s">
        <v>30</v>
      </c>
      <c r="I79" s="162" t="s">
        <v>788</v>
      </c>
      <c r="J79" s="163"/>
    </row>
    <row r="80" spans="1:10" ht="24.95" customHeight="1" x14ac:dyDescent="0.25">
      <c r="A80" s="62" t="s">
        <v>67</v>
      </c>
      <c r="B80" s="62" t="s">
        <v>920</v>
      </c>
      <c r="C80" s="62">
        <v>531</v>
      </c>
      <c r="D80" s="62" t="s">
        <v>715</v>
      </c>
      <c r="E80" s="62" t="s">
        <v>23</v>
      </c>
      <c r="F80" s="62" t="s">
        <v>921</v>
      </c>
      <c r="G80" s="62" t="s">
        <v>922</v>
      </c>
      <c r="H80" s="62" t="s">
        <v>366</v>
      </c>
      <c r="I80" s="60" t="s">
        <v>923</v>
      </c>
      <c r="J80" s="2" t="s">
        <v>8</v>
      </c>
    </row>
    <row r="81" spans="1:10" ht="24.95" customHeight="1" x14ac:dyDescent="0.25">
      <c r="A81" s="164" t="s">
        <v>80</v>
      </c>
      <c r="B81" s="164" t="s">
        <v>89</v>
      </c>
      <c r="C81" s="164" t="s">
        <v>714</v>
      </c>
      <c r="D81" s="168" t="s">
        <v>715</v>
      </c>
      <c r="E81" s="164" t="s">
        <v>23</v>
      </c>
      <c r="F81" s="7" t="s">
        <v>228</v>
      </c>
      <c r="G81" s="7" t="s">
        <v>789</v>
      </c>
      <c r="H81" s="7" t="s">
        <v>91</v>
      </c>
      <c r="I81" s="162" t="s">
        <v>790</v>
      </c>
      <c r="J81" s="163"/>
    </row>
    <row r="82" spans="1:10" ht="24.95" customHeight="1" x14ac:dyDescent="0.25">
      <c r="A82" s="7" t="s">
        <v>163</v>
      </c>
      <c r="B82" s="164" t="s">
        <v>997</v>
      </c>
      <c r="C82" s="164" t="s">
        <v>714</v>
      </c>
      <c r="D82" s="168" t="s">
        <v>715</v>
      </c>
      <c r="E82" s="7" t="s">
        <v>23</v>
      </c>
      <c r="F82" s="166" t="s">
        <v>253</v>
      </c>
      <c r="G82" s="166" t="s">
        <v>298</v>
      </c>
      <c r="H82" s="166" t="s">
        <v>35</v>
      </c>
      <c r="I82" s="162" t="s">
        <v>998</v>
      </c>
      <c r="J82" s="163" t="s">
        <v>8</v>
      </c>
    </row>
    <row r="83" spans="1:10" ht="24.95" customHeight="1" x14ac:dyDescent="0.25">
      <c r="A83" s="7" t="s">
        <v>93</v>
      </c>
      <c r="B83" s="7" t="s">
        <v>338</v>
      </c>
      <c r="C83" s="164" t="s">
        <v>714</v>
      </c>
      <c r="D83" s="168" t="s">
        <v>715</v>
      </c>
      <c r="E83" s="7" t="s">
        <v>23</v>
      </c>
      <c r="F83" s="170" t="s">
        <v>270</v>
      </c>
      <c r="G83" s="170" t="s">
        <v>314</v>
      </c>
      <c r="H83" s="164" t="s">
        <v>95</v>
      </c>
      <c r="I83" s="162" t="s">
        <v>791</v>
      </c>
      <c r="J83" s="163"/>
    </row>
    <row r="84" spans="1:10" ht="24.95" customHeight="1" x14ac:dyDescent="0.25">
      <c r="A84" s="164" t="s">
        <v>115</v>
      </c>
      <c r="B84" s="164" t="s">
        <v>792</v>
      </c>
      <c r="C84" s="177" t="s">
        <v>714</v>
      </c>
      <c r="D84" s="168" t="s">
        <v>715</v>
      </c>
      <c r="E84" s="164" t="s">
        <v>23</v>
      </c>
      <c r="F84" s="164" t="s">
        <v>793</v>
      </c>
      <c r="G84" s="164" t="s">
        <v>470</v>
      </c>
      <c r="H84" s="164" t="s">
        <v>794</v>
      </c>
      <c r="I84" s="182" t="s">
        <v>795</v>
      </c>
      <c r="J84" s="163"/>
    </row>
    <row r="85" spans="1:10" ht="24.95" customHeight="1" x14ac:dyDescent="0.25">
      <c r="A85" s="247" t="s">
        <v>115</v>
      </c>
      <c r="B85" s="247" t="s">
        <v>1238</v>
      </c>
      <c r="C85" s="247" t="s">
        <v>714</v>
      </c>
      <c r="D85" s="248" t="s">
        <v>715</v>
      </c>
      <c r="E85" s="247" t="s">
        <v>23</v>
      </c>
      <c r="F85" s="249" t="s">
        <v>219</v>
      </c>
      <c r="G85" s="249" t="s">
        <v>77</v>
      </c>
      <c r="H85" s="247" t="s">
        <v>289</v>
      </c>
      <c r="I85" s="251" t="s">
        <v>1239</v>
      </c>
      <c r="J85" s="250" t="s">
        <v>8</v>
      </c>
    </row>
    <row r="86" spans="1:10" ht="24.95" customHeight="1" x14ac:dyDescent="0.25">
      <c r="A86" s="166" t="s">
        <v>414</v>
      </c>
      <c r="B86" s="166" t="s">
        <v>415</v>
      </c>
      <c r="C86" s="166" t="s">
        <v>714</v>
      </c>
      <c r="D86" s="166" t="s">
        <v>715</v>
      </c>
      <c r="E86" s="166" t="s">
        <v>23</v>
      </c>
      <c r="F86" s="166" t="s">
        <v>270</v>
      </c>
      <c r="G86" s="166" t="s">
        <v>77</v>
      </c>
      <c r="H86" s="166" t="s">
        <v>35</v>
      </c>
      <c r="I86" s="162" t="s">
        <v>796</v>
      </c>
      <c r="J86" s="167"/>
    </row>
    <row r="87" spans="1:10" ht="24.95" customHeight="1" x14ac:dyDescent="0.25">
      <c r="A87" s="7" t="s">
        <v>544</v>
      </c>
      <c r="B87" s="7" t="s">
        <v>699</v>
      </c>
      <c r="C87" s="7" t="s">
        <v>714</v>
      </c>
      <c r="D87" s="166" t="s">
        <v>715</v>
      </c>
      <c r="E87" s="7" t="s">
        <v>23</v>
      </c>
      <c r="F87" s="164" t="s">
        <v>798</v>
      </c>
      <c r="G87" s="164" t="s">
        <v>77</v>
      </c>
      <c r="H87" s="164" t="s">
        <v>964</v>
      </c>
      <c r="I87" s="162" t="s">
        <v>700</v>
      </c>
      <c r="J87" s="165"/>
    </row>
    <row r="88" spans="1:10" ht="24.95" customHeight="1" x14ac:dyDescent="0.25">
      <c r="A88" s="164" t="s">
        <v>146</v>
      </c>
      <c r="B88" s="164" t="s">
        <v>735</v>
      </c>
      <c r="C88" s="164" t="s">
        <v>720</v>
      </c>
      <c r="D88" s="168" t="s">
        <v>721</v>
      </c>
      <c r="E88" s="164" t="s">
        <v>23</v>
      </c>
      <c r="F88" s="164" t="s">
        <v>276</v>
      </c>
      <c r="G88" s="164" t="str">
        <f>'[7]CTF-FCT'!$J$63</f>
        <v>30 November</v>
      </c>
      <c r="H88" s="164" t="s">
        <v>736</v>
      </c>
      <c r="I88" s="182" t="s">
        <v>737</v>
      </c>
      <c r="J88" s="163"/>
    </row>
    <row r="89" spans="1:10" ht="24.95" customHeight="1" x14ac:dyDescent="0.25">
      <c r="A89" s="164" t="s">
        <v>355</v>
      </c>
      <c r="B89" s="164" t="s">
        <v>797</v>
      </c>
      <c r="C89" s="164" t="s">
        <v>714</v>
      </c>
      <c r="D89" s="168" t="s">
        <v>715</v>
      </c>
      <c r="E89" s="7" t="s">
        <v>23</v>
      </c>
      <c r="F89" s="7" t="s">
        <v>798</v>
      </c>
      <c r="G89" s="7" t="s">
        <v>314</v>
      </c>
      <c r="H89" s="7" t="s">
        <v>35</v>
      </c>
      <c r="I89" s="162" t="s">
        <v>799</v>
      </c>
      <c r="J89" s="163"/>
    </row>
    <row r="90" spans="1:10" ht="30.75" customHeight="1" x14ac:dyDescent="0.25">
      <c r="A90" s="164" t="s">
        <v>174</v>
      </c>
      <c r="B90" s="168" t="s">
        <v>740</v>
      </c>
      <c r="C90" s="164" t="s">
        <v>720</v>
      </c>
      <c r="D90" s="168" t="s">
        <v>721</v>
      </c>
      <c r="E90" s="164" t="s">
        <v>23</v>
      </c>
      <c r="F90" s="170" t="s">
        <v>260</v>
      </c>
      <c r="G90" s="170" t="s">
        <v>298</v>
      </c>
      <c r="H90" s="166" t="s">
        <v>30</v>
      </c>
      <c r="I90" s="182" t="s">
        <v>741</v>
      </c>
      <c r="J90" s="163"/>
    </row>
    <row r="91" spans="1:10" ht="24.95" customHeight="1" x14ac:dyDescent="0.25">
      <c r="A91" s="7" t="s">
        <v>177</v>
      </c>
      <c r="B91" s="7" t="s">
        <v>318</v>
      </c>
      <c r="C91" s="7" t="s">
        <v>532</v>
      </c>
      <c r="D91" s="166" t="s">
        <v>537</v>
      </c>
      <c r="E91" s="7" t="s">
        <v>23</v>
      </c>
      <c r="F91" s="7" t="s">
        <v>100</v>
      </c>
      <c r="G91" s="7" t="s">
        <v>288</v>
      </c>
      <c r="H91" s="7" t="s">
        <v>30</v>
      </c>
      <c r="I91" s="162" t="s">
        <v>742</v>
      </c>
      <c r="J91" s="172"/>
    </row>
    <row r="92" spans="1:10" ht="24.95" customHeight="1" x14ac:dyDescent="0.25">
      <c r="A92" s="7" t="s">
        <v>212</v>
      </c>
      <c r="B92" s="166" t="s">
        <v>509</v>
      </c>
      <c r="C92" s="7" t="s">
        <v>720</v>
      </c>
      <c r="D92" s="166" t="s">
        <v>721</v>
      </c>
      <c r="E92" s="7" t="s">
        <v>23</v>
      </c>
      <c r="F92" s="7" t="s">
        <v>228</v>
      </c>
      <c r="G92" s="7" t="s">
        <v>229</v>
      </c>
      <c r="H92" s="7" t="s">
        <v>35</v>
      </c>
      <c r="I92" s="162" t="s">
        <v>510</v>
      </c>
      <c r="J92" s="167"/>
    </row>
    <row r="93" spans="1:10" ht="24.95" customHeight="1" x14ac:dyDescent="0.25">
      <c r="A93" s="164" t="s">
        <v>212</v>
      </c>
      <c r="B93" s="168" t="s">
        <v>743</v>
      </c>
      <c r="C93" s="164" t="s">
        <v>720</v>
      </c>
      <c r="D93" s="168" t="s">
        <v>721</v>
      </c>
      <c r="E93" s="7" t="s">
        <v>23</v>
      </c>
      <c r="F93" s="171" t="s">
        <v>339</v>
      </c>
      <c r="G93" s="171" t="s">
        <v>77</v>
      </c>
      <c r="H93" s="164" t="s">
        <v>35</v>
      </c>
      <c r="I93" s="162" t="s">
        <v>744</v>
      </c>
      <c r="J93" s="165"/>
    </row>
    <row r="94" spans="1:10" ht="24.95" customHeight="1" x14ac:dyDescent="0.3">
      <c r="A94" s="482" t="s">
        <v>841</v>
      </c>
      <c r="B94" s="482"/>
      <c r="C94" s="482"/>
      <c r="D94" s="482"/>
      <c r="E94" s="482"/>
      <c r="F94" s="482"/>
      <c r="G94" s="482"/>
      <c r="H94" s="482"/>
      <c r="I94" s="482"/>
      <c r="J94" s="482"/>
    </row>
    <row r="95" spans="1:10" ht="24.95" customHeight="1" x14ac:dyDescent="0.25">
      <c r="A95" s="164" t="s">
        <v>396</v>
      </c>
      <c r="B95" s="164" t="s">
        <v>512</v>
      </c>
      <c r="C95" s="164" t="s">
        <v>720</v>
      </c>
      <c r="D95" s="168" t="s">
        <v>721</v>
      </c>
      <c r="E95" s="166" t="s">
        <v>23</v>
      </c>
      <c r="F95" s="166" t="s">
        <v>228</v>
      </c>
      <c r="G95" s="166" t="s">
        <v>229</v>
      </c>
      <c r="H95" s="166" t="s">
        <v>35</v>
      </c>
      <c r="I95" s="162" t="s">
        <v>716</v>
      </c>
      <c r="J95" s="1"/>
    </row>
    <row r="96" spans="1:10" ht="24.95" customHeight="1" x14ac:dyDescent="0.25">
      <c r="A96" s="164" t="s">
        <v>67</v>
      </c>
      <c r="B96" s="164" t="s">
        <v>746</v>
      </c>
      <c r="C96" s="178" t="s">
        <v>747</v>
      </c>
      <c r="D96" s="175" t="s">
        <v>748</v>
      </c>
      <c r="E96" s="166" t="s">
        <v>23</v>
      </c>
      <c r="F96" s="166" t="s">
        <v>260</v>
      </c>
      <c r="G96" s="166" t="s">
        <v>249</v>
      </c>
      <c r="H96" s="166" t="s">
        <v>800</v>
      </c>
      <c r="I96" s="162" t="s">
        <v>750</v>
      </c>
      <c r="J96" s="1"/>
    </row>
    <row r="97" spans="1:10" ht="24.95" customHeight="1" x14ac:dyDescent="0.25">
      <c r="A97" s="166" t="s">
        <v>67</v>
      </c>
      <c r="B97" s="166" t="s">
        <v>801</v>
      </c>
      <c r="C97" s="166" t="s">
        <v>802</v>
      </c>
      <c r="D97" s="166" t="s">
        <v>321</v>
      </c>
      <c r="E97" s="166" t="s">
        <v>23</v>
      </c>
      <c r="F97" s="166" t="s">
        <v>228</v>
      </c>
      <c r="G97" s="166" t="s">
        <v>298</v>
      </c>
      <c r="H97" s="166" t="s">
        <v>803</v>
      </c>
      <c r="I97" s="84" t="s">
        <v>834</v>
      </c>
      <c r="J97" s="1"/>
    </row>
    <row r="98" spans="1:10" ht="24.95" customHeight="1" x14ac:dyDescent="0.25">
      <c r="A98" s="7" t="s">
        <v>80</v>
      </c>
      <c r="B98" s="166" t="s">
        <v>751</v>
      </c>
      <c r="C98" s="166" t="s">
        <v>720</v>
      </c>
      <c r="D98" s="166" t="s">
        <v>721</v>
      </c>
      <c r="E98" s="7" t="s">
        <v>23</v>
      </c>
      <c r="F98" s="170" t="s">
        <v>100</v>
      </c>
      <c r="G98" s="170" t="s">
        <v>288</v>
      </c>
      <c r="H98" s="166" t="s">
        <v>804</v>
      </c>
      <c r="I98" s="162" t="s">
        <v>753</v>
      </c>
      <c r="J98" s="1"/>
    </row>
    <row r="99" spans="1:10" ht="24.95" customHeight="1" x14ac:dyDescent="0.25">
      <c r="A99" s="166" t="s">
        <v>80</v>
      </c>
      <c r="B99" s="166" t="s">
        <v>86</v>
      </c>
      <c r="C99" s="173" t="s">
        <v>720</v>
      </c>
      <c r="D99" s="166" t="s">
        <v>721</v>
      </c>
      <c r="E99" s="166" t="s">
        <v>23</v>
      </c>
      <c r="F99" s="166" t="s">
        <v>219</v>
      </c>
      <c r="G99" s="166" t="s">
        <v>249</v>
      </c>
      <c r="H99" s="166" t="s">
        <v>30</v>
      </c>
      <c r="I99" s="162" t="s">
        <v>755</v>
      </c>
      <c r="J99" s="1"/>
    </row>
    <row r="100" spans="1:10" ht="24.95" customHeight="1" x14ac:dyDescent="0.25">
      <c r="A100" s="164" t="s">
        <v>80</v>
      </c>
      <c r="B100" s="164" t="s">
        <v>89</v>
      </c>
      <c r="C100" s="164" t="s">
        <v>720</v>
      </c>
      <c r="D100" s="168" t="s">
        <v>721</v>
      </c>
      <c r="E100" s="164" t="s">
        <v>23</v>
      </c>
      <c r="F100" s="166" t="s">
        <v>228</v>
      </c>
      <c r="G100" s="166" t="s">
        <v>789</v>
      </c>
      <c r="H100" s="166" t="s">
        <v>91</v>
      </c>
      <c r="I100" s="162" t="s">
        <v>790</v>
      </c>
      <c r="J100" s="1"/>
    </row>
    <row r="101" spans="1:10" ht="24.95" customHeight="1" x14ac:dyDescent="0.25">
      <c r="A101" s="166" t="s">
        <v>163</v>
      </c>
      <c r="B101" s="166" t="s">
        <v>409</v>
      </c>
      <c r="C101" s="166" t="s">
        <v>720</v>
      </c>
      <c r="D101" s="166" t="s">
        <v>721</v>
      </c>
      <c r="E101" s="166" t="s">
        <v>23</v>
      </c>
      <c r="F101" s="166" t="s">
        <v>339</v>
      </c>
      <c r="G101" s="166" t="s">
        <v>314</v>
      </c>
      <c r="H101" s="166" t="s">
        <v>805</v>
      </c>
      <c r="I101" s="162" t="s">
        <v>806</v>
      </c>
      <c r="J101" s="1"/>
    </row>
    <row r="102" spans="1:10" ht="31.5" customHeight="1" x14ac:dyDescent="0.25">
      <c r="A102" s="166" t="s">
        <v>414</v>
      </c>
      <c r="B102" s="166" t="s">
        <v>415</v>
      </c>
      <c r="C102" s="166" t="s">
        <v>720</v>
      </c>
      <c r="D102" s="166" t="s">
        <v>721</v>
      </c>
      <c r="E102" s="166" t="s">
        <v>23</v>
      </c>
      <c r="F102" s="166" t="s">
        <v>270</v>
      </c>
      <c r="G102" s="166" t="s">
        <v>77</v>
      </c>
      <c r="H102" s="166" t="s">
        <v>35</v>
      </c>
      <c r="I102" s="162" t="s">
        <v>796</v>
      </c>
      <c r="J102" s="167"/>
    </row>
    <row r="103" spans="1:10" ht="24.95" customHeight="1" x14ac:dyDescent="0.25">
      <c r="A103" s="247" t="s">
        <v>115</v>
      </c>
      <c r="B103" s="247" t="s">
        <v>1238</v>
      </c>
      <c r="C103" s="247" t="s">
        <v>714</v>
      </c>
      <c r="D103" s="248" t="s">
        <v>715</v>
      </c>
      <c r="E103" s="247" t="s">
        <v>23</v>
      </c>
      <c r="F103" s="249" t="s">
        <v>219</v>
      </c>
      <c r="G103" s="249" t="s">
        <v>77</v>
      </c>
      <c r="H103" s="247" t="s">
        <v>289</v>
      </c>
      <c r="I103" s="251" t="s">
        <v>1239</v>
      </c>
      <c r="J103" s="250" t="s">
        <v>8</v>
      </c>
    </row>
    <row r="104" spans="1:10" ht="24.95" customHeight="1" x14ac:dyDescent="0.25">
      <c r="A104" s="62" t="s">
        <v>1014</v>
      </c>
      <c r="B104" s="65" t="s">
        <v>1015</v>
      </c>
      <c r="C104" s="81" t="s">
        <v>720</v>
      </c>
      <c r="D104" s="168" t="s">
        <v>721</v>
      </c>
      <c r="E104" s="62" t="s">
        <v>23</v>
      </c>
      <c r="F104" s="62" t="s">
        <v>1016</v>
      </c>
      <c r="G104" s="62" t="s">
        <v>1018</v>
      </c>
      <c r="H104" s="62" t="s">
        <v>35</v>
      </c>
      <c r="I104" s="60" t="s">
        <v>1017</v>
      </c>
      <c r="J104" s="2" t="s">
        <v>8</v>
      </c>
    </row>
    <row r="105" spans="1:10" ht="24.95" customHeight="1" x14ac:dyDescent="0.25">
      <c r="A105" s="7" t="s">
        <v>544</v>
      </c>
      <c r="B105" s="7" t="s">
        <v>699</v>
      </c>
      <c r="C105" s="7" t="s">
        <v>720</v>
      </c>
      <c r="D105" s="166" t="s">
        <v>721</v>
      </c>
      <c r="E105" s="7" t="s">
        <v>23</v>
      </c>
      <c r="F105" s="164" t="s">
        <v>798</v>
      </c>
      <c r="G105" s="164" t="s">
        <v>77</v>
      </c>
      <c r="H105" s="164" t="s">
        <v>964</v>
      </c>
      <c r="I105" s="162" t="s">
        <v>700</v>
      </c>
      <c r="J105" s="165"/>
    </row>
    <row r="106" spans="1:10" ht="24.95" customHeight="1" x14ac:dyDescent="0.25">
      <c r="A106" s="164" t="s">
        <v>132</v>
      </c>
      <c r="B106" s="164" t="s">
        <v>369</v>
      </c>
      <c r="C106" s="164" t="s">
        <v>720</v>
      </c>
      <c r="D106" s="168" t="s">
        <v>721</v>
      </c>
      <c r="E106" s="164" t="s">
        <v>23</v>
      </c>
      <c r="F106" s="166" t="s">
        <v>339</v>
      </c>
      <c r="G106" s="166" t="s">
        <v>807</v>
      </c>
      <c r="H106" s="175" t="str">
        <f>'[8]IF - FI'!$J$52</f>
        <v>English, IELTS 6.0, TOEFL 80, Cambridge CPE or CAE  required</v>
      </c>
      <c r="I106" s="162" t="s">
        <v>808</v>
      </c>
      <c r="J106" s="1"/>
    </row>
    <row r="107" spans="1:10" ht="24.95" customHeight="1" x14ac:dyDescent="0.25">
      <c r="A107" s="164" t="s">
        <v>146</v>
      </c>
      <c r="B107" s="168" t="s">
        <v>735</v>
      </c>
      <c r="C107" s="164" t="s">
        <v>720</v>
      </c>
      <c r="D107" s="168" t="s">
        <v>721</v>
      </c>
      <c r="E107" s="164" t="s">
        <v>23</v>
      </c>
      <c r="F107" s="164" t="s">
        <v>276</v>
      </c>
      <c r="G107" s="164" t="str">
        <f>'[7]CTF-FCT'!$J$63</f>
        <v>30 November</v>
      </c>
      <c r="H107" s="164" t="s">
        <v>736</v>
      </c>
      <c r="I107" s="182" t="s">
        <v>737</v>
      </c>
      <c r="J107" s="1"/>
    </row>
    <row r="108" spans="1:10" ht="24.95" customHeight="1" x14ac:dyDescent="0.25">
      <c r="A108" s="164" t="s">
        <v>174</v>
      </c>
      <c r="B108" s="168" t="s">
        <v>740</v>
      </c>
      <c r="C108" s="164" t="s">
        <v>720</v>
      </c>
      <c r="D108" s="168" t="s">
        <v>721</v>
      </c>
      <c r="E108" s="164" t="s">
        <v>23</v>
      </c>
      <c r="F108" s="170" t="s">
        <v>260</v>
      </c>
      <c r="G108" s="170" t="s">
        <v>298</v>
      </c>
      <c r="H108" s="166" t="s">
        <v>30</v>
      </c>
      <c r="I108" s="182" t="s">
        <v>741</v>
      </c>
      <c r="J108" s="1"/>
    </row>
    <row r="109" spans="1:10" ht="24.95" customHeight="1" x14ac:dyDescent="0.25">
      <c r="A109" s="7" t="s">
        <v>212</v>
      </c>
      <c r="B109" s="166" t="s">
        <v>509</v>
      </c>
      <c r="C109" s="7" t="s">
        <v>720</v>
      </c>
      <c r="D109" s="166" t="s">
        <v>721</v>
      </c>
      <c r="E109" s="7" t="s">
        <v>23</v>
      </c>
      <c r="F109" s="7" t="s">
        <v>228</v>
      </c>
      <c r="G109" s="7" t="s">
        <v>229</v>
      </c>
      <c r="H109" s="7" t="s">
        <v>35</v>
      </c>
      <c r="I109" s="162" t="s">
        <v>510</v>
      </c>
      <c r="J109" s="167"/>
    </row>
    <row r="110" spans="1:10" ht="24.95" customHeight="1" x14ac:dyDescent="0.25">
      <c r="A110" s="164" t="s">
        <v>212</v>
      </c>
      <c r="B110" s="168" t="s">
        <v>743</v>
      </c>
      <c r="C110" s="164" t="s">
        <v>720</v>
      </c>
      <c r="D110" s="168" t="s">
        <v>721</v>
      </c>
      <c r="E110" s="7" t="s">
        <v>23</v>
      </c>
      <c r="F110" s="171" t="s">
        <v>339</v>
      </c>
      <c r="G110" s="171" t="s">
        <v>77</v>
      </c>
      <c r="H110" s="164" t="s">
        <v>35</v>
      </c>
      <c r="I110" s="162" t="s">
        <v>744</v>
      </c>
      <c r="J110" s="165"/>
    </row>
    <row r="111" spans="1:10" ht="24.95" customHeight="1" x14ac:dyDescent="0.3">
      <c r="A111" s="482" t="s">
        <v>842</v>
      </c>
      <c r="B111" s="482"/>
      <c r="C111" s="482"/>
      <c r="D111" s="482"/>
      <c r="E111" s="482"/>
      <c r="F111" s="482"/>
      <c r="G111" s="482"/>
      <c r="H111" s="482"/>
      <c r="I111" s="482"/>
      <c r="J111" s="482"/>
    </row>
    <row r="112" spans="1:10" ht="24.95" customHeight="1" x14ac:dyDescent="0.25">
      <c r="A112" s="164" t="s">
        <v>396</v>
      </c>
      <c r="B112" s="164" t="s">
        <v>512</v>
      </c>
      <c r="C112" s="164" t="s">
        <v>714</v>
      </c>
      <c r="D112" s="168" t="s">
        <v>715</v>
      </c>
      <c r="E112" s="166" t="s">
        <v>23</v>
      </c>
      <c r="F112" s="166" t="s">
        <v>228</v>
      </c>
      <c r="G112" s="166" t="s">
        <v>229</v>
      </c>
      <c r="H112" s="166" t="s">
        <v>35</v>
      </c>
      <c r="I112" s="162" t="s">
        <v>716</v>
      </c>
      <c r="J112" s="167"/>
    </row>
    <row r="113" spans="1:10" ht="33" customHeight="1" x14ac:dyDescent="0.25">
      <c r="A113" s="166" t="s">
        <v>52</v>
      </c>
      <c r="B113" s="166" t="s">
        <v>54</v>
      </c>
      <c r="C113" s="166" t="s">
        <v>772</v>
      </c>
      <c r="D113" s="166" t="s">
        <v>773</v>
      </c>
      <c r="E113" s="166" t="s">
        <v>23</v>
      </c>
      <c r="F113" s="166" t="s">
        <v>287</v>
      </c>
      <c r="G113" s="166" t="s">
        <v>229</v>
      </c>
      <c r="H113" s="166" t="s">
        <v>366</v>
      </c>
      <c r="I113" s="162" t="s">
        <v>758</v>
      </c>
      <c r="J113" s="167"/>
    </row>
    <row r="114" spans="1:10" ht="37.5" customHeight="1" x14ac:dyDescent="0.25">
      <c r="A114" s="166" t="s">
        <v>67</v>
      </c>
      <c r="B114" s="166" t="s">
        <v>68</v>
      </c>
      <c r="C114" s="166" t="s">
        <v>714</v>
      </c>
      <c r="D114" s="166" t="s">
        <v>715</v>
      </c>
      <c r="E114" s="166" t="s">
        <v>23</v>
      </c>
      <c r="F114" s="166" t="s">
        <v>219</v>
      </c>
      <c r="G114" s="166" t="s">
        <v>220</v>
      </c>
      <c r="H114" s="166" t="s">
        <v>809</v>
      </c>
      <c r="I114" s="162" t="s">
        <v>810</v>
      </c>
      <c r="J114" s="167"/>
    </row>
    <row r="115" spans="1:10" ht="35.25" customHeight="1" x14ac:dyDescent="0.25">
      <c r="A115" s="166" t="s">
        <v>67</v>
      </c>
      <c r="B115" s="166" t="s">
        <v>801</v>
      </c>
      <c r="C115" s="164" t="s">
        <v>811</v>
      </c>
      <c r="D115" s="168" t="s">
        <v>812</v>
      </c>
      <c r="E115" s="166" t="s">
        <v>23</v>
      </c>
      <c r="F115" s="166" t="s">
        <v>228</v>
      </c>
      <c r="G115" s="166" t="s">
        <v>298</v>
      </c>
      <c r="H115" s="166" t="s">
        <v>803</v>
      </c>
      <c r="I115" s="84" t="s">
        <v>834</v>
      </c>
      <c r="J115" s="167"/>
    </row>
    <row r="116" spans="1:10" ht="24.95" customHeight="1" x14ac:dyDescent="0.25">
      <c r="A116" s="166" t="s">
        <v>80</v>
      </c>
      <c r="B116" s="166" t="s">
        <v>86</v>
      </c>
      <c r="C116" s="173" t="s">
        <v>720</v>
      </c>
      <c r="D116" s="166" t="s">
        <v>721</v>
      </c>
      <c r="E116" s="166" t="s">
        <v>23</v>
      </c>
      <c r="F116" s="166" t="s">
        <v>219</v>
      </c>
      <c r="G116" s="166" t="s">
        <v>249</v>
      </c>
      <c r="H116" s="166" t="s">
        <v>30</v>
      </c>
      <c r="I116" s="162" t="s">
        <v>755</v>
      </c>
      <c r="J116" s="167"/>
    </row>
    <row r="117" spans="1:10" ht="24.95" customHeight="1" x14ac:dyDescent="0.25">
      <c r="A117" s="166" t="s">
        <v>163</v>
      </c>
      <c r="B117" s="166" t="s">
        <v>813</v>
      </c>
      <c r="C117" s="166" t="s">
        <v>772</v>
      </c>
      <c r="D117" s="166" t="s">
        <v>773</v>
      </c>
      <c r="E117" s="166" t="s">
        <v>23</v>
      </c>
      <c r="F117" s="171" t="s">
        <v>339</v>
      </c>
      <c r="G117" s="179" t="s">
        <v>458</v>
      </c>
      <c r="H117" s="164" t="s">
        <v>814</v>
      </c>
      <c r="I117" s="182" t="s">
        <v>815</v>
      </c>
      <c r="J117" s="167"/>
    </row>
    <row r="118" spans="1:10" ht="24.95" customHeight="1" x14ac:dyDescent="0.25">
      <c r="A118" s="166" t="s">
        <v>163</v>
      </c>
      <c r="B118" s="166" t="s">
        <v>409</v>
      </c>
      <c r="C118" s="166" t="s">
        <v>720</v>
      </c>
      <c r="D118" s="166" t="s">
        <v>721</v>
      </c>
      <c r="E118" s="166" t="s">
        <v>23</v>
      </c>
      <c r="F118" s="166" t="s">
        <v>339</v>
      </c>
      <c r="G118" s="166" t="s">
        <v>314</v>
      </c>
      <c r="H118" s="166" t="s">
        <v>805</v>
      </c>
      <c r="I118" s="162" t="s">
        <v>806</v>
      </c>
      <c r="J118" s="167"/>
    </row>
    <row r="119" spans="1:10" ht="32.25" customHeight="1" x14ac:dyDescent="0.25">
      <c r="A119" s="166" t="s">
        <v>163</v>
      </c>
      <c r="B119" s="166" t="s">
        <v>816</v>
      </c>
      <c r="C119" s="166" t="s">
        <v>811</v>
      </c>
      <c r="D119" s="166" t="s">
        <v>812</v>
      </c>
      <c r="E119" s="166" t="s">
        <v>23</v>
      </c>
      <c r="F119" s="166" t="s">
        <v>253</v>
      </c>
      <c r="G119" s="166" t="s">
        <v>281</v>
      </c>
      <c r="H119" s="166" t="s">
        <v>817</v>
      </c>
      <c r="I119" s="162" t="s">
        <v>818</v>
      </c>
      <c r="J119" s="167"/>
    </row>
    <row r="120" spans="1:10" ht="39" customHeight="1" x14ac:dyDescent="0.25">
      <c r="A120" s="166" t="s">
        <v>93</v>
      </c>
      <c r="B120" s="166" t="s">
        <v>776</v>
      </c>
      <c r="C120" s="166" t="s">
        <v>774</v>
      </c>
      <c r="D120" s="166" t="s">
        <v>775</v>
      </c>
      <c r="E120" s="166" t="s">
        <v>23</v>
      </c>
      <c r="F120" s="166" t="s">
        <v>270</v>
      </c>
      <c r="G120" s="166" t="s">
        <v>77</v>
      </c>
      <c r="H120" s="166" t="s">
        <v>777</v>
      </c>
      <c r="I120" s="162" t="s">
        <v>778</v>
      </c>
      <c r="J120" s="167"/>
    </row>
    <row r="121" spans="1:10" ht="24.95" customHeight="1" x14ac:dyDescent="0.25">
      <c r="A121" s="166" t="s">
        <v>414</v>
      </c>
      <c r="B121" s="166" t="s">
        <v>415</v>
      </c>
      <c r="C121" s="166" t="s">
        <v>774</v>
      </c>
      <c r="D121" s="166" t="s">
        <v>775</v>
      </c>
      <c r="E121" s="166" t="s">
        <v>23</v>
      </c>
      <c r="F121" s="166" t="s">
        <v>270</v>
      </c>
      <c r="G121" s="166" t="s">
        <v>77</v>
      </c>
      <c r="H121" s="166" t="s">
        <v>35</v>
      </c>
      <c r="I121" s="162" t="s">
        <v>796</v>
      </c>
      <c r="J121" s="167"/>
    </row>
    <row r="122" spans="1:10" ht="24.95" customHeight="1" x14ac:dyDescent="0.25">
      <c r="A122" s="166" t="s">
        <v>146</v>
      </c>
      <c r="B122" s="166" t="s">
        <v>735</v>
      </c>
      <c r="C122" s="166" t="s">
        <v>720</v>
      </c>
      <c r="D122" s="166" t="s">
        <v>721</v>
      </c>
      <c r="E122" s="166" t="s">
        <v>23</v>
      </c>
      <c r="F122" s="166" t="s">
        <v>276</v>
      </c>
      <c r="G122" s="166" t="s">
        <v>249</v>
      </c>
      <c r="H122" s="166" t="s">
        <v>736</v>
      </c>
      <c r="I122" s="162" t="s">
        <v>737</v>
      </c>
      <c r="J122" s="167"/>
    </row>
    <row r="123" spans="1:10" ht="34.5" customHeight="1" x14ac:dyDescent="0.25">
      <c r="A123" s="164" t="s">
        <v>355</v>
      </c>
      <c r="B123" s="164" t="s">
        <v>797</v>
      </c>
      <c r="C123" s="164" t="s">
        <v>714</v>
      </c>
      <c r="D123" s="168" t="s">
        <v>715</v>
      </c>
      <c r="E123" s="7" t="s">
        <v>23</v>
      </c>
      <c r="F123" s="7" t="s">
        <v>798</v>
      </c>
      <c r="G123" s="7" t="s">
        <v>314</v>
      </c>
      <c r="H123" s="7" t="s">
        <v>35</v>
      </c>
      <c r="I123" s="162" t="s">
        <v>799</v>
      </c>
      <c r="J123" s="167"/>
    </row>
    <row r="124" spans="1:10" ht="24.95" customHeight="1" x14ac:dyDescent="0.25">
      <c r="A124" s="166" t="s">
        <v>136</v>
      </c>
      <c r="B124" s="166" t="s">
        <v>408</v>
      </c>
      <c r="C124" s="166">
        <v>712</v>
      </c>
      <c r="D124" s="166" t="s">
        <v>775</v>
      </c>
      <c r="E124" s="166" t="s">
        <v>23</v>
      </c>
      <c r="F124" s="166" t="s">
        <v>260</v>
      </c>
      <c r="G124" s="166" t="s">
        <v>229</v>
      </c>
      <c r="H124" s="166" t="s">
        <v>819</v>
      </c>
      <c r="I124" s="169" t="s">
        <v>820</v>
      </c>
      <c r="J124" s="165" t="s">
        <v>821</v>
      </c>
    </row>
    <row r="125" spans="1:10" ht="24.95" customHeight="1" x14ac:dyDescent="0.25">
      <c r="A125" s="7" t="s">
        <v>209</v>
      </c>
      <c r="B125" s="166" t="s">
        <v>305</v>
      </c>
      <c r="C125" s="164" t="s">
        <v>714</v>
      </c>
      <c r="D125" s="166" t="s">
        <v>715</v>
      </c>
      <c r="E125" s="7" t="s">
        <v>23</v>
      </c>
      <c r="F125" s="170" t="s">
        <v>276</v>
      </c>
      <c r="G125" s="170" t="s">
        <v>229</v>
      </c>
      <c r="H125" s="166" t="s">
        <v>30</v>
      </c>
      <c r="I125" s="162" t="s">
        <v>771</v>
      </c>
      <c r="J125" s="167"/>
    </row>
    <row r="126" spans="1:10" ht="24.95" customHeight="1" x14ac:dyDescent="0.25">
      <c r="A126" s="485" t="s">
        <v>843</v>
      </c>
      <c r="B126" s="484"/>
      <c r="C126" s="484"/>
      <c r="D126" s="484"/>
      <c r="E126" s="484"/>
      <c r="F126" s="484"/>
      <c r="G126" s="484"/>
      <c r="H126" s="484"/>
      <c r="I126" s="484"/>
      <c r="J126" s="484"/>
    </row>
    <row r="127" spans="1:10" ht="24.95" customHeight="1" x14ac:dyDescent="0.25">
      <c r="A127" s="7" t="s">
        <v>401</v>
      </c>
      <c r="B127" s="7" t="s">
        <v>822</v>
      </c>
      <c r="C127" s="166" t="s">
        <v>756</v>
      </c>
      <c r="D127" s="166" t="s">
        <v>757</v>
      </c>
      <c r="E127" s="7" t="s">
        <v>23</v>
      </c>
      <c r="F127" s="7" t="s">
        <v>228</v>
      </c>
      <c r="G127" s="7" t="s">
        <v>229</v>
      </c>
      <c r="H127" s="166" t="s">
        <v>823</v>
      </c>
      <c r="I127" s="162" t="s">
        <v>824</v>
      </c>
      <c r="J127" s="172"/>
    </row>
    <row r="128" spans="1:10" ht="24.95" customHeight="1" x14ac:dyDescent="0.25">
      <c r="A128" s="7" t="s">
        <v>401</v>
      </c>
      <c r="B128" s="7" t="s">
        <v>825</v>
      </c>
      <c r="C128" s="166" t="s">
        <v>756</v>
      </c>
      <c r="D128" s="166" t="s">
        <v>757</v>
      </c>
      <c r="E128" s="7" t="s">
        <v>23</v>
      </c>
      <c r="F128" s="7" t="s">
        <v>260</v>
      </c>
      <c r="G128" s="7" t="s">
        <v>298</v>
      </c>
      <c r="H128" s="166" t="s">
        <v>745</v>
      </c>
      <c r="I128" s="162" t="s">
        <v>826</v>
      </c>
      <c r="J128" s="172"/>
    </row>
    <row r="129" spans="1:10" ht="24.95" customHeight="1" x14ac:dyDescent="0.25">
      <c r="A129" s="7" t="s">
        <v>52</v>
      </c>
      <c r="B129" s="7" t="s">
        <v>54</v>
      </c>
      <c r="C129" s="166" t="s">
        <v>756</v>
      </c>
      <c r="D129" s="166" t="s">
        <v>757</v>
      </c>
      <c r="E129" s="7" t="s">
        <v>23</v>
      </c>
      <c r="F129" s="7" t="s">
        <v>287</v>
      </c>
      <c r="G129" s="7" t="s">
        <v>229</v>
      </c>
      <c r="H129" s="7" t="s">
        <v>366</v>
      </c>
      <c r="I129" s="162" t="s">
        <v>758</v>
      </c>
      <c r="J129" s="172"/>
    </row>
    <row r="130" spans="1:10" ht="24.95" customHeight="1" x14ac:dyDescent="0.25">
      <c r="A130" s="164" t="s">
        <v>67</v>
      </c>
      <c r="B130" s="168" t="s">
        <v>801</v>
      </c>
      <c r="C130" s="164" t="s">
        <v>756</v>
      </c>
      <c r="D130" s="168" t="s">
        <v>757</v>
      </c>
      <c r="E130" s="164" t="s">
        <v>23</v>
      </c>
      <c r="F130" s="7" t="s">
        <v>228</v>
      </c>
      <c r="G130" s="7" t="s">
        <v>298</v>
      </c>
      <c r="H130" s="166" t="s">
        <v>827</v>
      </c>
      <c r="I130" s="84" t="s">
        <v>834</v>
      </c>
      <c r="J130" s="172"/>
    </row>
    <row r="131" spans="1:10" ht="24.95" customHeight="1" x14ac:dyDescent="0.25">
      <c r="A131" s="166" t="s">
        <v>267</v>
      </c>
      <c r="B131" s="7" t="s">
        <v>412</v>
      </c>
      <c r="C131" s="166" t="s">
        <v>756</v>
      </c>
      <c r="D131" s="166" t="s">
        <v>757</v>
      </c>
      <c r="E131" s="166" t="s">
        <v>23</v>
      </c>
      <c r="F131" s="166" t="s">
        <v>270</v>
      </c>
      <c r="G131" s="166" t="s">
        <v>77</v>
      </c>
      <c r="H131" s="166" t="s">
        <v>561</v>
      </c>
      <c r="I131" s="162" t="s">
        <v>606</v>
      </c>
      <c r="J131" s="172"/>
    </row>
    <row r="132" spans="1:10" ht="24.95" customHeight="1" x14ac:dyDescent="0.25">
      <c r="A132" s="7" t="s">
        <v>80</v>
      </c>
      <c r="B132" s="164" t="s">
        <v>828</v>
      </c>
      <c r="C132" s="164" t="s">
        <v>756</v>
      </c>
      <c r="D132" s="168" t="s">
        <v>757</v>
      </c>
      <c r="E132" s="166" t="s">
        <v>23</v>
      </c>
      <c r="F132" s="166" t="s">
        <v>228</v>
      </c>
      <c r="G132" s="166" t="s">
        <v>281</v>
      </c>
      <c r="H132" s="166" t="s">
        <v>87</v>
      </c>
      <c r="I132" s="162" t="s">
        <v>829</v>
      </c>
      <c r="J132" s="172"/>
    </row>
    <row r="133" spans="1:10" ht="24.95" customHeight="1" x14ac:dyDescent="0.25">
      <c r="A133" s="7" t="s">
        <v>80</v>
      </c>
      <c r="B133" s="7" t="s">
        <v>280</v>
      </c>
      <c r="C133" s="166" t="s">
        <v>756</v>
      </c>
      <c r="D133" s="166" t="s">
        <v>757</v>
      </c>
      <c r="E133" s="7" t="s">
        <v>23</v>
      </c>
      <c r="F133" s="7" t="s">
        <v>260</v>
      </c>
      <c r="G133" s="7" t="s">
        <v>281</v>
      </c>
      <c r="H133" s="7" t="s">
        <v>35</v>
      </c>
      <c r="I133" s="162" t="s">
        <v>830</v>
      </c>
      <c r="J133" s="172"/>
    </row>
    <row r="134" spans="1:10" ht="24.95" customHeight="1" x14ac:dyDescent="0.25">
      <c r="A134" s="166" t="s">
        <v>80</v>
      </c>
      <c r="B134" s="166" t="s">
        <v>86</v>
      </c>
      <c r="C134" s="203" t="s">
        <v>756</v>
      </c>
      <c r="D134" s="166" t="s">
        <v>1107</v>
      </c>
      <c r="E134" s="166" t="s">
        <v>22</v>
      </c>
      <c r="F134" s="166" t="s">
        <v>228</v>
      </c>
      <c r="G134" s="166" t="s">
        <v>249</v>
      </c>
      <c r="H134" s="166" t="s">
        <v>754</v>
      </c>
      <c r="I134" s="231" t="s">
        <v>1108</v>
      </c>
      <c r="J134" s="2" t="s">
        <v>8</v>
      </c>
    </row>
    <row r="135" spans="1:10" ht="24.95" customHeight="1" x14ac:dyDescent="0.25">
      <c r="A135" s="7" t="s">
        <v>163</v>
      </c>
      <c r="B135" s="7" t="s">
        <v>997</v>
      </c>
      <c r="C135" s="166" t="s">
        <v>714</v>
      </c>
      <c r="D135" s="166" t="s">
        <v>715</v>
      </c>
      <c r="E135" s="7" t="s">
        <v>23</v>
      </c>
      <c r="F135" s="7" t="s">
        <v>253</v>
      </c>
      <c r="G135" s="7" t="s">
        <v>298</v>
      </c>
      <c r="H135" s="7" t="s">
        <v>35</v>
      </c>
      <c r="I135" s="162" t="s">
        <v>998</v>
      </c>
      <c r="J135" s="172"/>
    </row>
    <row r="136" spans="1:10" ht="24.95" customHeight="1" x14ac:dyDescent="0.25">
      <c r="A136" s="166" t="s">
        <v>93</v>
      </c>
      <c r="B136" s="166" t="s">
        <v>759</v>
      </c>
      <c r="C136" s="166" t="s">
        <v>756</v>
      </c>
      <c r="D136" s="166" t="s">
        <v>757</v>
      </c>
      <c r="E136" s="166" t="s">
        <v>23</v>
      </c>
      <c r="F136" s="166" t="s">
        <v>100</v>
      </c>
      <c r="G136" s="166" t="s">
        <v>77</v>
      </c>
      <c r="H136" s="175" t="s">
        <v>760</v>
      </c>
      <c r="I136" s="169" t="s">
        <v>761</v>
      </c>
      <c r="J136" s="172"/>
    </row>
    <row r="137" spans="1:10" ht="24.95" customHeight="1" x14ac:dyDescent="0.25">
      <c r="A137" s="7" t="s">
        <v>146</v>
      </c>
      <c r="B137" s="166" t="s">
        <v>735</v>
      </c>
      <c r="C137" s="166" t="s">
        <v>756</v>
      </c>
      <c r="D137" s="166" t="s">
        <v>757</v>
      </c>
      <c r="E137" s="7" t="s">
        <v>22</v>
      </c>
      <c r="F137" s="7" t="s">
        <v>276</v>
      </c>
      <c r="G137" s="7" t="s">
        <v>249</v>
      </c>
      <c r="H137" s="7" t="s">
        <v>736</v>
      </c>
      <c r="I137" s="162" t="s">
        <v>737</v>
      </c>
      <c r="J137" s="172"/>
    </row>
    <row r="138" spans="1:10" ht="24.95" customHeight="1" x14ac:dyDescent="0.25">
      <c r="A138" s="7" t="s">
        <v>177</v>
      </c>
      <c r="B138" s="166" t="s">
        <v>762</v>
      </c>
      <c r="C138" s="166" t="s">
        <v>756</v>
      </c>
      <c r="D138" s="166" t="s">
        <v>757</v>
      </c>
      <c r="E138" s="7" t="s">
        <v>22</v>
      </c>
      <c r="F138" s="7" t="s">
        <v>228</v>
      </c>
      <c r="G138" s="7" t="s">
        <v>281</v>
      </c>
      <c r="H138" s="7" t="s">
        <v>312</v>
      </c>
      <c r="I138" s="162" t="s">
        <v>763</v>
      </c>
      <c r="J138" s="172"/>
    </row>
    <row r="139" spans="1:10" ht="24.95" customHeight="1" x14ac:dyDescent="0.25">
      <c r="A139" s="7" t="s">
        <v>177</v>
      </c>
      <c r="B139" s="166" t="s">
        <v>764</v>
      </c>
      <c r="C139" s="166" t="s">
        <v>756</v>
      </c>
      <c r="D139" s="166" t="s">
        <v>757</v>
      </c>
      <c r="E139" s="7" t="s">
        <v>22</v>
      </c>
      <c r="F139" s="7" t="s">
        <v>287</v>
      </c>
      <c r="G139" s="7" t="s">
        <v>229</v>
      </c>
      <c r="H139" s="7" t="s">
        <v>35</v>
      </c>
      <c r="I139" s="162" t="s">
        <v>765</v>
      </c>
      <c r="J139" s="172"/>
    </row>
    <row r="140" spans="1:10" ht="24.95" customHeight="1" x14ac:dyDescent="0.25">
      <c r="A140" s="7" t="s">
        <v>177</v>
      </c>
      <c r="B140" s="166" t="s">
        <v>766</v>
      </c>
      <c r="C140" s="166" t="s">
        <v>756</v>
      </c>
      <c r="D140" s="166" t="s">
        <v>715</v>
      </c>
      <c r="E140" s="7" t="s">
        <v>22</v>
      </c>
      <c r="F140" s="7" t="s">
        <v>287</v>
      </c>
      <c r="G140" s="7" t="s">
        <v>220</v>
      </c>
      <c r="H140" s="7" t="s">
        <v>668</v>
      </c>
      <c r="I140" s="162" t="s">
        <v>767</v>
      </c>
      <c r="J140" s="172"/>
    </row>
    <row r="141" spans="1:10" ht="24.95" customHeight="1" x14ac:dyDescent="0.3">
      <c r="A141" s="482" t="s">
        <v>844</v>
      </c>
      <c r="B141" s="482"/>
      <c r="C141" s="482"/>
      <c r="D141" s="482"/>
      <c r="E141" s="482"/>
      <c r="F141" s="482"/>
      <c r="G141" s="482"/>
      <c r="H141" s="482"/>
      <c r="I141" s="486"/>
      <c r="J141" s="482"/>
    </row>
    <row r="142" spans="1:10" ht="24.95" customHeight="1" x14ac:dyDescent="0.25">
      <c r="A142" s="7" t="s">
        <v>401</v>
      </c>
      <c r="B142" s="166" t="s">
        <v>417</v>
      </c>
      <c r="C142" s="166" t="s">
        <v>714</v>
      </c>
      <c r="D142" s="166" t="s">
        <v>715</v>
      </c>
      <c r="E142" s="7" t="s">
        <v>23</v>
      </c>
      <c r="F142" s="170" t="s">
        <v>100</v>
      </c>
      <c r="G142" s="170" t="s">
        <v>229</v>
      </c>
      <c r="H142" s="166" t="s">
        <v>745</v>
      </c>
      <c r="I142" s="13" t="s">
        <v>833</v>
      </c>
      <c r="J142" s="183"/>
    </row>
    <row r="143" spans="1:10" ht="30" x14ac:dyDescent="0.25">
      <c r="A143" s="164" t="s">
        <v>401</v>
      </c>
      <c r="B143" s="164" t="s">
        <v>825</v>
      </c>
      <c r="C143" s="180" t="s">
        <v>724</v>
      </c>
      <c r="D143" s="168" t="s">
        <v>725</v>
      </c>
      <c r="E143" s="166" t="s">
        <v>23</v>
      </c>
      <c r="F143" s="166" t="s">
        <v>260</v>
      </c>
      <c r="G143" s="166" t="s">
        <v>298</v>
      </c>
      <c r="H143" s="166" t="s">
        <v>745</v>
      </c>
      <c r="I143" s="184" t="s">
        <v>826</v>
      </c>
      <c r="J143" s="1"/>
    </row>
    <row r="144" spans="1:10" x14ac:dyDescent="0.25">
      <c r="A144" s="164" t="s">
        <v>396</v>
      </c>
      <c r="B144" s="164" t="s">
        <v>512</v>
      </c>
      <c r="C144" s="164" t="s">
        <v>714</v>
      </c>
      <c r="D144" s="168" t="s">
        <v>715</v>
      </c>
      <c r="E144" s="166" t="s">
        <v>23</v>
      </c>
      <c r="F144" s="166" t="s">
        <v>228</v>
      </c>
      <c r="G144" s="166" t="s">
        <v>229</v>
      </c>
      <c r="H144" s="166" t="s">
        <v>35</v>
      </c>
      <c r="I144" s="162" t="s">
        <v>716</v>
      </c>
      <c r="J144" s="167"/>
    </row>
    <row r="145" spans="1:10" x14ac:dyDescent="0.25">
      <c r="A145" s="166" t="s">
        <v>52</v>
      </c>
      <c r="B145" s="166" t="s">
        <v>723</v>
      </c>
      <c r="C145" s="166" t="s">
        <v>724</v>
      </c>
      <c r="D145" s="166" t="s">
        <v>725</v>
      </c>
      <c r="E145" s="166" t="s">
        <v>23</v>
      </c>
      <c r="F145" s="166" t="s">
        <v>260</v>
      </c>
      <c r="G145" s="166" t="s">
        <v>658</v>
      </c>
      <c r="H145" s="166" t="s">
        <v>35</v>
      </c>
      <c r="I145" s="162" t="s">
        <v>726</v>
      </c>
      <c r="J145" s="1"/>
    </row>
    <row r="146" spans="1:10" ht="30" x14ac:dyDescent="0.25">
      <c r="A146" s="166" t="s">
        <v>67</v>
      </c>
      <c r="B146" s="166" t="s">
        <v>68</v>
      </c>
      <c r="C146" s="166">
        <v>531</v>
      </c>
      <c r="D146" s="166" t="s">
        <v>715</v>
      </c>
      <c r="E146" s="166" t="s">
        <v>23</v>
      </c>
      <c r="F146" s="166" t="s">
        <v>219</v>
      </c>
      <c r="G146" s="166" t="s">
        <v>220</v>
      </c>
      <c r="H146" s="166" t="s">
        <v>194</v>
      </c>
      <c r="I146" s="162" t="s">
        <v>810</v>
      </c>
      <c r="J146" s="1"/>
    </row>
    <row r="147" spans="1:10" s="51" customFormat="1" ht="30" x14ac:dyDescent="0.25">
      <c r="A147" s="166" t="s">
        <v>80</v>
      </c>
      <c r="B147" s="166" t="s">
        <v>751</v>
      </c>
      <c r="C147" s="166" t="s">
        <v>720</v>
      </c>
      <c r="D147" s="166" t="s">
        <v>721</v>
      </c>
      <c r="E147" s="166" t="s">
        <v>23</v>
      </c>
      <c r="F147" s="166" t="s">
        <v>100</v>
      </c>
      <c r="G147" s="166" t="s">
        <v>288</v>
      </c>
      <c r="H147" s="166" t="s">
        <v>752</v>
      </c>
      <c r="I147" s="162" t="s">
        <v>753</v>
      </c>
      <c r="J147" s="1"/>
    </row>
    <row r="148" spans="1:10" x14ac:dyDescent="0.25">
      <c r="A148" s="166" t="s">
        <v>163</v>
      </c>
      <c r="B148" s="166" t="s">
        <v>997</v>
      </c>
      <c r="C148" s="166" t="s">
        <v>714</v>
      </c>
      <c r="D148" s="166" t="s">
        <v>715</v>
      </c>
      <c r="E148" s="166" t="s">
        <v>23</v>
      </c>
      <c r="F148" s="166" t="s">
        <v>253</v>
      </c>
      <c r="G148" s="166" t="s">
        <v>298</v>
      </c>
      <c r="H148" s="166" t="s">
        <v>35</v>
      </c>
      <c r="I148" s="162" t="s">
        <v>998</v>
      </c>
      <c r="J148" s="1"/>
    </row>
    <row r="149" spans="1:10" x14ac:dyDescent="0.25">
      <c r="A149" s="7" t="s">
        <v>115</v>
      </c>
      <c r="B149" s="166" t="s">
        <v>792</v>
      </c>
      <c r="C149" s="7" t="s">
        <v>714</v>
      </c>
      <c r="D149" s="166" t="s">
        <v>715</v>
      </c>
      <c r="E149" s="7" t="s">
        <v>23</v>
      </c>
      <c r="F149" s="164" t="s">
        <v>793</v>
      </c>
      <c r="G149" s="164" t="s">
        <v>470</v>
      </c>
      <c r="H149" s="164" t="s">
        <v>794</v>
      </c>
      <c r="I149" s="162" t="s">
        <v>795</v>
      </c>
      <c r="J149" s="1"/>
    </row>
    <row r="150" spans="1:10" ht="25.5" x14ac:dyDescent="0.25">
      <c r="A150" s="7" t="s">
        <v>544</v>
      </c>
      <c r="B150" s="7" t="s">
        <v>699</v>
      </c>
      <c r="C150" s="7" t="s">
        <v>714</v>
      </c>
      <c r="D150" s="166" t="s">
        <v>715</v>
      </c>
      <c r="E150" s="7" t="s">
        <v>23</v>
      </c>
      <c r="F150" s="164" t="s">
        <v>798</v>
      </c>
      <c r="G150" s="164" t="s">
        <v>77</v>
      </c>
      <c r="H150" s="164" t="s">
        <v>964</v>
      </c>
      <c r="I150" s="162" t="s">
        <v>700</v>
      </c>
      <c r="J150" s="165"/>
    </row>
    <row r="151" spans="1:10" x14ac:dyDescent="0.25">
      <c r="A151" s="7" t="s">
        <v>132</v>
      </c>
      <c r="B151" s="7" t="s">
        <v>1619</v>
      </c>
      <c r="C151" s="7" t="s">
        <v>714</v>
      </c>
      <c r="D151" s="166" t="s">
        <v>715</v>
      </c>
      <c r="E151" s="7" t="s">
        <v>23</v>
      </c>
      <c r="F151" s="164" t="s">
        <v>270</v>
      </c>
      <c r="G151" s="164" t="s">
        <v>314</v>
      </c>
      <c r="H151" s="164" t="s">
        <v>35</v>
      </c>
      <c r="I151" s="162" t="s">
        <v>1620</v>
      </c>
      <c r="J151" s="1"/>
    </row>
    <row r="152" spans="1:10" ht="30" x14ac:dyDescent="0.25">
      <c r="A152" s="166" t="s">
        <v>146</v>
      </c>
      <c r="B152" s="166" t="s">
        <v>735</v>
      </c>
      <c r="C152" s="166" t="s">
        <v>720</v>
      </c>
      <c r="D152" s="166" t="s">
        <v>721</v>
      </c>
      <c r="E152" s="166" t="s">
        <v>23</v>
      </c>
      <c r="F152" s="166" t="s">
        <v>276</v>
      </c>
      <c r="G152" s="166" t="s">
        <v>249</v>
      </c>
      <c r="H152" s="166" t="s">
        <v>736</v>
      </c>
      <c r="I152" s="162" t="s">
        <v>737</v>
      </c>
      <c r="J152" s="1"/>
    </row>
    <row r="153" spans="1:10" ht="25.5" x14ac:dyDescent="0.25">
      <c r="A153" s="7" t="s">
        <v>209</v>
      </c>
      <c r="B153" s="166" t="s">
        <v>305</v>
      </c>
      <c r="C153" s="164" t="s">
        <v>714</v>
      </c>
      <c r="D153" s="166" t="s">
        <v>715</v>
      </c>
      <c r="E153" s="7" t="s">
        <v>23</v>
      </c>
      <c r="F153" s="170" t="str">
        <f>'[9]CTF - FCT'!H81</f>
        <v>30 June</v>
      </c>
      <c r="G153" s="170" t="str">
        <f>'[9]CTF - FCT'!I81</f>
        <v>15 November</v>
      </c>
      <c r="H153" s="166" t="str">
        <f>'[9]CTF - FCT'!J81</f>
        <v>English B1</v>
      </c>
      <c r="I153" s="162" t="s">
        <v>771</v>
      </c>
      <c r="J153" s="167"/>
    </row>
    <row r="154" spans="1:10" ht="30" x14ac:dyDescent="0.25">
      <c r="A154" s="7" t="s">
        <v>212</v>
      </c>
      <c r="B154" s="166" t="s">
        <v>509</v>
      </c>
      <c r="C154" s="7" t="s">
        <v>720</v>
      </c>
      <c r="D154" s="166" t="s">
        <v>721</v>
      </c>
      <c r="E154" s="7" t="s">
        <v>23</v>
      </c>
      <c r="F154" s="7" t="s">
        <v>228</v>
      </c>
      <c r="G154" s="7" t="s">
        <v>229</v>
      </c>
      <c r="H154" s="7" t="s">
        <v>965</v>
      </c>
      <c r="I154" s="162" t="s">
        <v>510</v>
      </c>
      <c r="J154" s="167"/>
    </row>
    <row r="155" spans="1:10" ht="30" x14ac:dyDescent="0.25">
      <c r="A155" s="164" t="s">
        <v>212</v>
      </c>
      <c r="B155" s="168" t="s">
        <v>743</v>
      </c>
      <c r="C155" s="164" t="s">
        <v>720</v>
      </c>
      <c r="D155" s="168" t="s">
        <v>721</v>
      </c>
      <c r="E155" s="7" t="s">
        <v>23</v>
      </c>
      <c r="F155" s="171" t="s">
        <v>339</v>
      </c>
      <c r="G155" s="171" t="s">
        <v>77</v>
      </c>
      <c r="H155" s="164" t="s">
        <v>965</v>
      </c>
      <c r="I155" s="162" t="s">
        <v>744</v>
      </c>
      <c r="J155" s="165"/>
    </row>
    <row r="156" spans="1:10" ht="18.75" x14ac:dyDescent="0.3">
      <c r="A156" s="482" t="s">
        <v>845</v>
      </c>
      <c r="B156" s="482"/>
      <c r="C156" s="482"/>
      <c r="D156" s="482"/>
      <c r="E156" s="482"/>
      <c r="F156" s="482"/>
      <c r="G156" s="482"/>
      <c r="H156" s="482"/>
      <c r="I156" s="482"/>
      <c r="J156" s="482"/>
    </row>
    <row r="157" spans="1:10" ht="30" x14ac:dyDescent="0.25">
      <c r="A157" s="166" t="s">
        <v>401</v>
      </c>
      <c r="B157" s="166" t="s">
        <v>783</v>
      </c>
      <c r="C157" s="166" t="s">
        <v>784</v>
      </c>
      <c r="D157" s="166" t="s">
        <v>785</v>
      </c>
      <c r="E157" s="166" t="s">
        <v>23</v>
      </c>
      <c r="F157" s="166" t="s">
        <v>270</v>
      </c>
      <c r="G157" s="166" t="s">
        <v>77</v>
      </c>
      <c r="H157" s="166" t="s">
        <v>745</v>
      </c>
      <c r="I157" s="162" t="s">
        <v>786</v>
      </c>
      <c r="J157" s="1"/>
    </row>
    <row r="158" spans="1:10" ht="51" x14ac:dyDescent="0.25">
      <c r="A158" s="164" t="s">
        <v>67</v>
      </c>
      <c r="B158" s="168" t="s">
        <v>787</v>
      </c>
      <c r="C158" s="164" t="s">
        <v>714</v>
      </c>
      <c r="D158" s="168" t="s">
        <v>715</v>
      </c>
      <c r="E158" s="7" t="s">
        <v>23</v>
      </c>
      <c r="F158" s="171" t="s">
        <v>287</v>
      </c>
      <c r="G158" s="171" t="s">
        <v>295</v>
      </c>
      <c r="H158" s="164" t="s">
        <v>30</v>
      </c>
      <c r="I158" s="162" t="s">
        <v>788</v>
      </c>
      <c r="J158" s="1"/>
    </row>
    <row r="159" spans="1:10" x14ac:dyDescent="0.25">
      <c r="A159" s="164" t="s">
        <v>163</v>
      </c>
      <c r="B159" s="168" t="s">
        <v>997</v>
      </c>
      <c r="C159" s="164" t="s">
        <v>714</v>
      </c>
      <c r="D159" s="168" t="s">
        <v>715</v>
      </c>
      <c r="E159" s="7" t="s">
        <v>23</v>
      </c>
      <c r="F159" s="171" t="s">
        <v>253</v>
      </c>
      <c r="G159" s="171" t="s">
        <v>298</v>
      </c>
      <c r="H159" s="164" t="s">
        <v>35</v>
      </c>
      <c r="I159" s="162" t="s">
        <v>998</v>
      </c>
      <c r="J159" s="1"/>
    </row>
    <row r="160" spans="1:10" x14ac:dyDescent="0.25">
      <c r="A160" s="164" t="s">
        <v>115</v>
      </c>
      <c r="B160" s="168" t="s">
        <v>792</v>
      </c>
      <c r="C160" s="177" t="s">
        <v>714</v>
      </c>
      <c r="D160" s="168" t="s">
        <v>715</v>
      </c>
      <c r="E160" s="164" t="s">
        <v>23</v>
      </c>
      <c r="F160" s="164" t="s">
        <v>793</v>
      </c>
      <c r="G160" s="164" t="s">
        <v>470</v>
      </c>
      <c r="H160" s="164" t="s">
        <v>794</v>
      </c>
      <c r="I160" s="182" t="s">
        <v>795</v>
      </c>
      <c r="J160" s="1"/>
    </row>
    <row r="161" spans="1:10" ht="18.75" x14ac:dyDescent="0.3">
      <c r="A161" s="482" t="s">
        <v>927</v>
      </c>
      <c r="B161" s="482"/>
      <c r="C161" s="482"/>
      <c r="D161" s="482"/>
      <c r="E161" s="482"/>
      <c r="F161" s="482"/>
      <c r="G161" s="482"/>
      <c r="H161" s="482"/>
      <c r="I161" s="482"/>
      <c r="J161" s="482"/>
    </row>
    <row r="162" spans="1:10" x14ac:dyDescent="0.25">
      <c r="A162" s="62" t="s">
        <v>43</v>
      </c>
      <c r="B162" s="62" t="s">
        <v>925</v>
      </c>
      <c r="C162" s="81" t="s">
        <v>772</v>
      </c>
      <c r="D162" s="75" t="s">
        <v>773</v>
      </c>
      <c r="E162" s="62" t="s">
        <v>546</v>
      </c>
      <c r="F162" s="62" t="s">
        <v>276</v>
      </c>
      <c r="G162" s="62" t="s">
        <v>229</v>
      </c>
      <c r="H162" s="62" t="s">
        <v>924</v>
      </c>
      <c r="I162" s="60" t="s">
        <v>926</v>
      </c>
      <c r="J162" s="1"/>
    </row>
    <row r="164" spans="1:10" s="51" customFormat="1" x14ac:dyDescent="0.25">
      <c r="D164" s="82"/>
      <c r="I164" s="83"/>
      <c r="J164" s="91"/>
    </row>
    <row r="165" spans="1:10" x14ac:dyDescent="0.25">
      <c r="C165" s="181"/>
    </row>
    <row r="182" spans="7:7" x14ac:dyDescent="0.25">
      <c r="G182" s="51" t="s">
        <v>8</v>
      </c>
    </row>
  </sheetData>
  <autoFilter ref="A2:J160"/>
  <mergeCells count="13">
    <mergeCell ref="A161:J161"/>
    <mergeCell ref="A156:J156"/>
    <mergeCell ref="A1:J1"/>
    <mergeCell ref="A74:J74"/>
    <mergeCell ref="A94:J94"/>
    <mergeCell ref="A111:J111"/>
    <mergeCell ref="A126:J126"/>
    <mergeCell ref="A141:J141"/>
    <mergeCell ref="A3:J3"/>
    <mergeCell ref="A21:J21"/>
    <mergeCell ref="A38:J38"/>
    <mergeCell ref="A49:J49"/>
    <mergeCell ref="A64:J64"/>
  </mergeCells>
  <hyperlinks>
    <hyperlink ref="I83" r:id="rId1"/>
    <hyperlink ref="I160" r:id="rId2"/>
    <hyperlink ref="I16" r:id="rId3"/>
    <hyperlink ref="I30" r:id="rId4"/>
    <hyperlink ref="I44" r:id="rId5"/>
    <hyperlink ref="I53" r:id="rId6"/>
    <hyperlink ref="I58" r:id="rId7"/>
    <hyperlink ref="I67" r:id="rId8"/>
    <hyperlink ref="I69" r:id="rId9"/>
    <hyperlink ref="I79" r:id="rId10"/>
    <hyperlink ref="I81" r:id="rId11"/>
    <hyperlink ref="I84" r:id="rId12"/>
    <hyperlink ref="I124" r:id="rId13"/>
    <hyperlink ref="I4" r:id="rId14"/>
    <hyperlink ref="I121" r:id="rId15"/>
    <hyperlink ref="I102" r:id="rId16"/>
    <hyperlink ref="I86" r:id="rId17"/>
    <hyperlink ref="I87" r:id="rId18"/>
    <hyperlink ref="I105" r:id="rId19"/>
    <hyperlink ref="I150" r:id="rId20"/>
    <hyperlink ref="I20" r:id="rId21"/>
    <hyperlink ref="I93" r:id="rId22"/>
    <hyperlink ref="I37" r:id="rId23"/>
    <hyperlink ref="I110" r:id="rId24"/>
    <hyperlink ref="I63" r:id="rId25"/>
    <hyperlink ref="I155" r:id="rId26"/>
    <hyperlink ref="I73" r:id="rId27"/>
    <hyperlink ref="I7" r:id="rId28"/>
    <hyperlink ref="I15" r:id="rId29"/>
    <hyperlink ref="I18" r:id="rId30"/>
    <hyperlink ref="I19" r:id="rId31"/>
    <hyperlink ref="I35" r:id="rId32"/>
    <hyperlink ref="I36" r:id="rId33"/>
    <hyperlink ref="I46" r:id="rId34"/>
    <hyperlink ref="I50" r:id="rId35"/>
    <hyperlink ref="I52" r:id="rId36"/>
    <hyperlink ref="I51" r:id="rId37"/>
    <hyperlink ref="I56" r:id="rId38"/>
    <hyperlink ref="I61" r:id="rId39"/>
    <hyperlink ref="I62" r:id="rId40"/>
    <hyperlink ref="I68" r:id="rId41"/>
    <hyperlink ref="I70" r:id="rId42"/>
    <hyperlink ref="I72" r:id="rId43"/>
    <hyperlink ref="I75" r:id="rId44"/>
    <hyperlink ref="I76" r:id="rId45"/>
    <hyperlink ref="I77" r:id="rId46"/>
    <hyperlink ref="I78" r:id="rId47"/>
    <hyperlink ref="I88" r:id="rId48"/>
    <hyperlink ref="I89" r:id="rId49"/>
    <hyperlink ref="I90" r:id="rId50"/>
    <hyperlink ref="I91" r:id="rId51"/>
    <hyperlink ref="I92" r:id="rId52"/>
    <hyperlink ref="I98" r:id="rId53"/>
    <hyperlink ref="I107" r:id="rId54"/>
    <hyperlink ref="I108" r:id="rId55"/>
    <hyperlink ref="I109" r:id="rId56"/>
    <hyperlink ref="I117" r:id="rId57"/>
    <hyperlink ref="I123" r:id="rId58"/>
    <hyperlink ref="I154" r:id="rId59"/>
    <hyperlink ref="I158" r:id="rId60"/>
    <hyperlink ref="I22" r:id="rId61"/>
    <hyperlink ref="I142" r:id="rId62"/>
    <hyperlink ref="I97" r:id="rId63"/>
    <hyperlink ref="I115" r:id="rId64"/>
    <hyperlink ref="I130" r:id="rId65"/>
    <hyperlink ref="I80" r:id="rId66"/>
    <hyperlink ref="I162" r:id="rId67"/>
    <hyperlink ref="I43" r:id="rId68"/>
    <hyperlink ref="I134" r:id="rId69"/>
    <hyperlink ref="I29" r:id="rId70"/>
    <hyperlink ref="I31" r:id="rId71"/>
    <hyperlink ref="I12" r:id="rId72"/>
    <hyperlink ref="I85" r:id="rId73"/>
    <hyperlink ref="I103" r:id="rId74"/>
    <hyperlink ref="I55" r:id="rId75"/>
  </hyperlinks>
  <pageMargins left="0.7" right="0.7" top="0.75" bottom="0.75" header="0.3" footer="0.3"/>
  <pageSetup orientation="landscape"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Faculties</vt:lpstr>
      <vt:lpstr>EVF-SEB </vt:lpstr>
      <vt:lpstr>SAF-FCEA </vt:lpstr>
      <vt:lpstr>PTVF-PFBT </vt:lpstr>
      <vt:lpstr>IF-FI</vt:lpstr>
      <vt:lpstr>MIDF-FMID</vt:lpstr>
      <vt:lpstr>MGMF-FMNS</vt:lpstr>
      <vt:lpstr>EEF-FEEE </vt:lpstr>
      <vt:lpstr>CTF-FCT</vt:lpstr>
      <vt:lpstr>SHMMF-FSSAH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cp:lastPrinted>2020-08-26T07:09:04Z</cp:lastPrinted>
  <dcterms:created xsi:type="dcterms:W3CDTF">2018-10-25T12:51:55Z</dcterms:created>
  <dcterms:modified xsi:type="dcterms:W3CDTF">2021-12-02T13:51:06Z</dcterms:modified>
</cp:coreProperties>
</file>